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říjmy" sheetId="1" r:id="rId1"/>
    <sheet name="Výdaje" sheetId="2" r:id="rId2"/>
    <sheet name="List6" sheetId="3" r:id="rId3"/>
    <sheet name="List5" sheetId="4" r:id="rId4"/>
    <sheet name="List4" sheetId="5" r:id="rId5"/>
    <sheet name="List3" sheetId="6" r:id="rId6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K54" authorId="0">
      <text>
        <r>
          <rPr>
            <b/>
            <sz val="8"/>
            <color indexed="8"/>
            <rFont val="Times New Roman"/>
            <family val="1"/>
          </rPr>
          <t xml:space="preserve">Obec Halenkov: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Obec Halenkov:
</t>
        </r>
        <r>
          <rPr>
            <sz val="8"/>
            <color indexed="8"/>
            <rFont val="Times New Roman"/>
            <family val="1"/>
          </rPr>
          <t>1000 opr. MK
100 výkup poz.
233 ost. z. údrž.
700 Kuželky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Obec Halenkov:
</t>
        </r>
        <r>
          <rPr>
            <sz val="8"/>
            <color indexed="8"/>
            <rFont val="Times New Roman"/>
            <family val="1"/>
          </rPr>
          <t xml:space="preserve">HV Luš. Šul. Provedení
PD pod kost.
</t>
        </r>
      </text>
    </comment>
    <comment ref="C12" authorId="0">
      <text>
        <r>
          <rPr>
            <b/>
            <sz val="8"/>
            <color indexed="8"/>
            <rFont val="Times New Roman"/>
            <family val="1"/>
          </rPr>
          <t xml:space="preserve">Obec Halenkov:
</t>
        </r>
        <r>
          <rPr>
            <sz val="8"/>
            <color indexed="8"/>
            <rFont val="Times New Roman"/>
            <family val="1"/>
          </rPr>
          <t xml:space="preserve">300 ČŘB
200 . HV
50 příp. Dinotice-dvory 
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Obec Halenkov:
</t>
        </r>
        <r>
          <rPr>
            <sz val="8"/>
            <color indexed="8"/>
            <rFont val="Times New Roman"/>
            <family val="1"/>
          </rPr>
          <t xml:space="preserve">71 Marcela
60 HS
</t>
        </r>
      </text>
    </comment>
    <comment ref="C21" authorId="0">
      <text>
        <r>
          <rPr>
            <b/>
            <sz val="8"/>
            <color indexed="8"/>
            <rFont val="Times New Roman"/>
            <family val="1"/>
          </rPr>
          <t xml:space="preserve">Obec Halenkov:
</t>
        </r>
        <r>
          <rPr>
            <sz val="8"/>
            <color indexed="8"/>
            <rFont val="Times New Roman"/>
            <family val="1"/>
          </rPr>
          <t>120 přsp.
200 zavlaž., opr. bud.</t>
        </r>
      </text>
    </comment>
    <comment ref="C23" authorId="0">
      <text>
        <r>
          <rPr>
            <b/>
            <sz val="8"/>
            <color indexed="8"/>
            <rFont val="Times New Roman"/>
            <family val="1"/>
          </rPr>
          <t xml:space="preserve">Obec Halenkov:
</t>
        </r>
        <r>
          <rPr>
            <sz val="8"/>
            <color indexed="8"/>
            <rFont val="Times New Roman"/>
            <family val="1"/>
          </rPr>
          <t>550 energie
450 opravy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50 kontejner
</t>
        </r>
      </text>
    </commen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Obec Halenkov:
</t>
        </r>
        <r>
          <rPr>
            <sz val="8"/>
            <color indexed="8"/>
            <rFont val="Times New Roman"/>
            <family val="1"/>
          </rPr>
          <t xml:space="preserve">1 500  služby s.r.o.
    200  ostatní
 1 000 armádní velk.
 </t>
        </r>
      </text>
    </comment>
    <comment ref="C42" authorId="0">
      <text>
        <r>
          <rPr>
            <b/>
            <sz val="8"/>
            <color indexed="8"/>
            <rFont val="Times New Roman"/>
            <family val="1"/>
          </rPr>
          <t xml:space="preserve">Obec Halenkov:
</t>
        </r>
        <r>
          <rPr>
            <sz val="8"/>
            <color indexed="8"/>
            <rFont val="Times New Roman"/>
            <family val="1"/>
          </rPr>
          <t xml:space="preserve">čistírna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29" authorId="0">
      <text>
        <r>
          <rPr>
            <b/>
            <sz val="8"/>
            <color indexed="8"/>
            <rFont val="Times New Roman"/>
            <family val="1"/>
          </rPr>
          <t xml:space="preserve">Obec Halenkov:
</t>
        </r>
        <r>
          <rPr>
            <sz val="8"/>
            <color indexed="8"/>
            <rFont val="Times New Roman"/>
            <family val="1"/>
          </rPr>
          <t>N  230 + 250 oú
S  290 + 130 oú</t>
        </r>
      </text>
    </comment>
    <comment ref="C30" authorId="0">
      <text>
        <r>
          <rPr>
            <b/>
            <sz val="8"/>
            <color indexed="8"/>
            <rFont val="Times New Roman"/>
            <family val="1"/>
          </rPr>
          <t xml:space="preserve">Obec Halenkov:
</t>
        </r>
        <r>
          <rPr>
            <sz val="8"/>
            <color indexed="8"/>
            <rFont val="Times New Roman"/>
            <family val="1"/>
          </rPr>
          <t xml:space="preserve">740 N    350-AV
160 S
</t>
        </r>
      </text>
    </comment>
    <comment ref="C32" authorId="0">
      <text>
        <r>
          <rPr>
            <b/>
            <sz val="8"/>
            <color indexed="8"/>
            <rFont val="Times New Roman"/>
            <family val="1"/>
          </rPr>
          <t xml:space="preserve">Obec Halenkov:
</t>
        </r>
        <r>
          <rPr>
            <sz val="8"/>
            <color indexed="8"/>
            <rFont val="Times New Roman"/>
            <family val="1"/>
          </rPr>
          <t xml:space="preserve">35 EKO
15 popelnice
</t>
        </r>
      </text>
    </comment>
    <comment ref="C39" authorId="0">
      <text>
        <r>
          <rPr>
            <b/>
            <sz val="8"/>
            <color indexed="8"/>
            <rFont val="Times New Roman"/>
            <family val="1"/>
          </rPr>
          <t xml:space="preserve">Obec Halenkov:
</t>
        </r>
        <r>
          <rPr>
            <sz val="8"/>
            <color indexed="8"/>
            <rFont val="Times New Roman"/>
            <family val="1"/>
          </rPr>
          <t>515 ČS
108 SFŽP
400 ČS oú
l</t>
        </r>
      </text>
    </comment>
  </commentList>
</comments>
</file>

<file path=xl/sharedStrings.xml><?xml version="1.0" encoding="utf-8"?>
<sst xmlns="http://schemas.openxmlformats.org/spreadsheetml/2006/main" count="205" uniqueCount="126">
  <si>
    <t>OBEC HALENKOV</t>
  </si>
  <si>
    <t>Příjmy</t>
  </si>
  <si>
    <t>tis. Kč</t>
  </si>
  <si>
    <t>par., pol.</t>
  </si>
  <si>
    <t>druh příjmu</t>
  </si>
  <si>
    <t>rozp.</t>
  </si>
  <si>
    <t>Daň z příjmů fyzických osob ze záv. Činnosti</t>
  </si>
  <si>
    <t>Daň z příjmů fyzických osobze sam.výděl. činnosti</t>
  </si>
  <si>
    <t>Daň z příjmů fyzických osob z kapitál. výnosů</t>
  </si>
  <si>
    <t>Daň z příjmů právnických osob</t>
  </si>
  <si>
    <t>Daň z příjmů právnických osob za obce</t>
  </si>
  <si>
    <t>Daň z přidané hodnoty</t>
  </si>
  <si>
    <t>Poplatek za likvidaci komunálního odpadu</t>
  </si>
  <si>
    <t>Poplatek ze psů</t>
  </si>
  <si>
    <t>Poplatek za užívání veřejného prostranství</t>
  </si>
  <si>
    <t>Poplatek za provozovaný VHP</t>
  </si>
  <si>
    <t>VHP - odvod 6% výtěžku</t>
  </si>
  <si>
    <t>Správní poplatky</t>
  </si>
  <si>
    <t>Daň z nemovitosti</t>
  </si>
  <si>
    <t>Splátky půjček poskytnutých OÚ</t>
  </si>
  <si>
    <t>Neinvestiční dotace ze státního rozpočtu</t>
  </si>
  <si>
    <t>Neinvestiční dotace od obcí</t>
  </si>
  <si>
    <t>Lesní hospodářství</t>
  </si>
  <si>
    <t>Bytové hospodářství</t>
  </si>
  <si>
    <t>Nebytové hospodářství</t>
  </si>
  <si>
    <t>Pohřebnictví</t>
  </si>
  <si>
    <t>Sběr a svoz komunálních odpadů</t>
  </si>
  <si>
    <t xml:space="preserve"> Prodej, pronájem ob. Majetku</t>
  </si>
  <si>
    <t>Obecné příjmy a výdaje z finančních operací</t>
  </si>
  <si>
    <t>Ostatní služby</t>
  </si>
  <si>
    <t>Změna stavu kr. pen.prostř. na b. ú.</t>
  </si>
  <si>
    <t>Uhraz. splátky dlouhodob.př. půjček</t>
  </si>
  <si>
    <t xml:space="preserve"> </t>
  </si>
  <si>
    <t>Příjmy celkem</t>
  </si>
  <si>
    <t>Výdaje</t>
  </si>
  <si>
    <t>druh výdaje</t>
  </si>
  <si>
    <t xml:space="preserve">Silnice  </t>
  </si>
  <si>
    <t>Pozemní komunikace- ček.ČSAD</t>
  </si>
  <si>
    <t>Provoz veř. sil. dopravy - dopr. Obsl.</t>
  </si>
  <si>
    <t xml:space="preserve">Vodovod     </t>
  </si>
  <si>
    <t xml:space="preserve">Kanalizace , přísp.Mikroreg.,            </t>
  </si>
  <si>
    <t>MŠ</t>
  </si>
  <si>
    <t>ZŠ</t>
  </si>
  <si>
    <t>Knihovna</t>
  </si>
  <si>
    <t>Kulturní a spol. akce</t>
  </si>
  <si>
    <t>Vedení kroniky obce</t>
  </si>
  <si>
    <t>Rozhlas a televize</t>
  </si>
  <si>
    <t>Zpravodaj</t>
  </si>
  <si>
    <t>TJ TATRAN</t>
  </si>
  <si>
    <t>Ostatní zájmová činnost - příspěvky na čin.</t>
  </si>
  <si>
    <t>Veřejné osvětlení el. en., VO Kuželky</t>
  </si>
  <si>
    <t xml:space="preserve">Hřbitov, kontejner, </t>
  </si>
  <si>
    <t>Územní plánování</t>
  </si>
  <si>
    <t>Územní rozvoj - studie,mapy,rozbory</t>
  </si>
  <si>
    <t>Komunální služby,  daň z prodeje maj.</t>
  </si>
  <si>
    <t>Sběr a svoz  nebezpečných odpadů</t>
  </si>
  <si>
    <t>Sběr a svoz  komunálních odpadů</t>
  </si>
  <si>
    <t>Využívání a zneškodňování komun odp.</t>
  </si>
  <si>
    <t>Revitalizace návsi</t>
  </si>
  <si>
    <t>Ostatní záležitosti sociálních věcí</t>
  </si>
  <si>
    <t>Požární ochrana</t>
  </si>
  <si>
    <t>Místní zastupitelstvo</t>
  </si>
  <si>
    <t>Činnost místní správy</t>
  </si>
  <si>
    <t>Obecné příjmy a výdaje z finančních oper.</t>
  </si>
  <si>
    <t>Pojištění majetku obce</t>
  </si>
  <si>
    <t>Platba daní - obec</t>
  </si>
  <si>
    <t>Ostatní služby - čistírna, přísp. HD</t>
  </si>
  <si>
    <t xml:space="preserve">  </t>
  </si>
  <si>
    <t>Výdaje celkem</t>
  </si>
  <si>
    <t xml:space="preserve">  ROZPOČET 2009</t>
  </si>
  <si>
    <t>Příspěvek kostel</t>
  </si>
  <si>
    <t>Volby</t>
  </si>
  <si>
    <t xml:space="preserve"> ROZPOČET 2009</t>
  </si>
  <si>
    <t>Dotace ZK</t>
  </si>
  <si>
    <t xml:space="preserve"> kanalizace+ půjčka SFŽP</t>
  </si>
  <si>
    <t>Neinv. Dary</t>
  </si>
  <si>
    <t>Hasiči,dotace</t>
  </si>
  <si>
    <t>OBEC   HALENKOV</t>
  </si>
  <si>
    <t xml:space="preserve">ROZPOČET   </t>
  </si>
  <si>
    <t>Třída 1  Daňové příjmy</t>
  </si>
  <si>
    <t>Daň z příjmů fyzických osob ze sam.výděl. Činnosti</t>
  </si>
  <si>
    <t>poplatek z ubytovací kapacity</t>
  </si>
  <si>
    <t xml:space="preserve">VHP </t>
  </si>
  <si>
    <t>Třída 2 Nedaňové příjmy</t>
  </si>
  <si>
    <t xml:space="preserve">Splátky půjček </t>
  </si>
  <si>
    <t xml:space="preserve">Ostatní záležitosti kultury  </t>
  </si>
  <si>
    <t xml:space="preserve">Komunální služby </t>
  </si>
  <si>
    <t>Tříděný odpad</t>
  </si>
  <si>
    <t>Třída 3 Kapitálové příjmy</t>
  </si>
  <si>
    <t>Komunální služby - prodej pozemků</t>
  </si>
  <si>
    <t>Třída 4 Přijaté dotace</t>
  </si>
  <si>
    <t>Dotace VPP-ÚP</t>
  </si>
  <si>
    <t>Financování</t>
  </si>
  <si>
    <t>Uhrazené splátky dl.přijatých půjček</t>
  </si>
  <si>
    <t>Celkem</t>
  </si>
  <si>
    <t>Třída 5 Běžné výdaje</t>
  </si>
  <si>
    <t>MŠ – příspěvek na provoz</t>
  </si>
  <si>
    <t>Zájmová činnost-Kyčera</t>
  </si>
  <si>
    <t xml:space="preserve">TJ TATRAN, s-z park, </t>
  </si>
  <si>
    <t xml:space="preserve">Veřejné osvětlení  </t>
  </si>
  <si>
    <t>Komunální služby,  daň z pr. maj.</t>
  </si>
  <si>
    <t>Péče o vzhled obcí a veřejnou zeleň</t>
  </si>
  <si>
    <t>Ochrana obyvatelstva</t>
  </si>
  <si>
    <t xml:space="preserve">Požární ochrana  </t>
  </si>
  <si>
    <t xml:space="preserve">DPH, daň z př práv. osob-obec </t>
  </si>
  <si>
    <t>Ostatní služby - přísp. MASVHV, SVHV</t>
  </si>
  <si>
    <t>Třída 6 Kapitálové výdaje</t>
  </si>
  <si>
    <t>Zateplení 37,40,631</t>
  </si>
  <si>
    <t>SVHV, inv. příspěvek</t>
  </si>
  <si>
    <t>Sportovní zařízení</t>
  </si>
  <si>
    <t>Ostatní služby v obl. sociální péče</t>
  </si>
  <si>
    <t>Revitalizace zeleně</t>
  </si>
  <si>
    <t xml:space="preserve">Charita, fara  </t>
  </si>
  <si>
    <t>NÁVRH  ROZPOČTU 2016</t>
  </si>
  <si>
    <t>Hřbitov, kontejner, správa,</t>
  </si>
  <si>
    <t>ZŠ – příspěvek na provoz</t>
  </si>
  <si>
    <t>Pohřebnictví- chodníky v nové části</t>
  </si>
  <si>
    <t>Pozemní kom., (aut. čekárny,chodníky)</t>
  </si>
  <si>
    <t>Provoz veřejné silniční dopravy- dopr. obsl.</t>
  </si>
  <si>
    <t xml:space="preserve">Výkup poz.-300, PD-výstavní síň-200,sb. místo-200 </t>
  </si>
  <si>
    <t>VO Lušová</t>
  </si>
  <si>
    <t>Pořízení požárního auta-3 mil., PD -úpravy PZ-200</t>
  </si>
  <si>
    <t>ZŠ- využití prostoru ve II. NP</t>
  </si>
  <si>
    <t>Splátky půjček od pr. osob</t>
  </si>
  <si>
    <t>Územní rozvoj - studie,mapy-25, rezeva-4910</t>
  </si>
  <si>
    <t>Aut. zast.-200, PD chodník pod Černé-350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</si>
</sst>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2"/>
    </font>
    <font>
      <sz val="10"/>
      <name val="Arial"/>
      <family val="0"/>
    </font>
    <font>
      <b/>
      <sz val="2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9" xfId="0" applyBorder="1" applyAlignment="1">
      <alignment/>
    </xf>
    <xf numFmtId="0" fontId="6" fillId="0" borderId="0" xfId="0" applyFont="1" applyBorder="1" applyAlignment="1">
      <alignment/>
    </xf>
    <xf numFmtId="3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3" fontId="0" fillId="0" borderId="27" xfId="0" applyNumberFormat="1" applyBorder="1" applyAlignment="1">
      <alignment/>
    </xf>
    <xf numFmtId="3" fontId="9" fillId="0" borderId="0" xfId="0" applyNumberFormat="1" applyFont="1" applyAlignment="1">
      <alignment horizontal="left"/>
    </xf>
    <xf numFmtId="3" fontId="0" fillId="0" borderId="17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5" fillId="0" borderId="15" xfId="0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24" xfId="0" applyBorder="1" applyAlignment="1">
      <alignment/>
    </xf>
    <xf numFmtId="3" fontId="0" fillId="0" borderId="12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19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2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0"/>
  <sheetViews>
    <sheetView zoomScalePageLayoutView="0" workbookViewId="0" topLeftCell="A31">
      <selection activeCell="C34" sqref="C34"/>
    </sheetView>
  </sheetViews>
  <sheetFormatPr defaultColWidth="9.00390625" defaultRowHeight="12.75"/>
  <cols>
    <col min="1" max="1" width="10.625" style="0" customWidth="1"/>
    <col min="2" max="2" width="36.625" style="0" customWidth="1"/>
    <col min="3" max="3" width="15.25390625" style="0" customWidth="1"/>
  </cols>
  <sheetData>
    <row r="2" spans="1:3" ht="26.25">
      <c r="A2" s="53" t="s">
        <v>0</v>
      </c>
      <c r="B2" s="53"/>
      <c r="C2" s="53"/>
    </row>
    <row r="4" spans="1:3" ht="18.75" thickBot="1">
      <c r="A4" s="54" t="s">
        <v>113</v>
      </c>
      <c r="B4" s="54"/>
      <c r="C4" s="54"/>
    </row>
    <row r="5" spans="1:3" ht="20.25">
      <c r="A5" s="55" t="s">
        <v>1</v>
      </c>
      <c r="B5" s="55"/>
      <c r="C5" s="55"/>
    </row>
    <row r="6" spans="1:3" ht="13.5" thickBot="1">
      <c r="A6" s="1"/>
      <c r="B6" s="2"/>
      <c r="C6" s="30" t="s">
        <v>2</v>
      </c>
    </row>
    <row r="7" spans="1:3" ht="13.5" thickBot="1">
      <c r="A7" s="4" t="s">
        <v>3</v>
      </c>
      <c r="B7" s="5" t="s">
        <v>79</v>
      </c>
      <c r="C7" s="6" t="s">
        <v>5</v>
      </c>
    </row>
    <row r="8" spans="1:4" ht="12.75">
      <c r="A8" s="7">
        <v>1111</v>
      </c>
      <c r="B8" s="8" t="s">
        <v>6</v>
      </c>
      <c r="C8" s="9">
        <v>5500</v>
      </c>
      <c r="D8" s="10"/>
    </row>
    <row r="9" spans="1:4" ht="12.75">
      <c r="A9" s="11">
        <v>1112</v>
      </c>
      <c r="B9" s="12" t="s">
        <v>80</v>
      </c>
      <c r="C9" s="13">
        <v>300</v>
      </c>
      <c r="D9" s="10"/>
    </row>
    <row r="10" spans="1:4" ht="12.75">
      <c r="A10" s="11">
        <v>1113</v>
      </c>
      <c r="B10" s="31" t="s">
        <v>8</v>
      </c>
      <c r="C10" s="13">
        <v>600</v>
      </c>
      <c r="D10" s="10"/>
    </row>
    <row r="11" spans="1:4" ht="12.75">
      <c r="A11" s="11">
        <v>1121</v>
      </c>
      <c r="B11" s="31" t="s">
        <v>9</v>
      </c>
      <c r="C11" s="13">
        <v>6000</v>
      </c>
      <c r="D11" s="10"/>
    </row>
    <row r="12" spans="1:4" ht="12.75">
      <c r="A12" s="11">
        <v>1122</v>
      </c>
      <c r="B12" s="31" t="s">
        <v>10</v>
      </c>
      <c r="C12" s="13">
        <v>720</v>
      </c>
      <c r="D12" s="10"/>
    </row>
    <row r="13" spans="1:4" ht="12.75">
      <c r="A13" s="11">
        <v>1211</v>
      </c>
      <c r="B13" s="31" t="s">
        <v>11</v>
      </c>
      <c r="C13" s="13">
        <v>11800</v>
      </c>
      <c r="D13" s="10"/>
    </row>
    <row r="14" spans="1:4" ht="12.75">
      <c r="A14" s="11">
        <v>1340</v>
      </c>
      <c r="B14" s="31" t="s">
        <v>12</v>
      </c>
      <c r="C14" s="13">
        <v>1260</v>
      </c>
      <c r="D14" s="10"/>
    </row>
    <row r="15" spans="1:4" ht="12.75">
      <c r="A15" s="11">
        <v>1341</v>
      </c>
      <c r="B15" s="31" t="s">
        <v>13</v>
      </c>
      <c r="C15" s="13">
        <v>40</v>
      </c>
      <c r="D15" s="10"/>
    </row>
    <row r="16" spans="1:4" ht="12.75">
      <c r="A16" s="11">
        <v>1343</v>
      </c>
      <c r="B16" s="31" t="s">
        <v>14</v>
      </c>
      <c r="C16" s="13">
        <v>70</v>
      </c>
      <c r="D16" s="10"/>
    </row>
    <row r="17" spans="1:4" ht="12.75">
      <c r="A17" s="11">
        <v>1345</v>
      </c>
      <c r="B17" s="31" t="s">
        <v>81</v>
      </c>
      <c r="C17" s="13">
        <v>10</v>
      </c>
      <c r="D17" s="10"/>
    </row>
    <row r="18" spans="1:4" ht="12.75">
      <c r="A18" s="11">
        <v>1351</v>
      </c>
      <c r="B18" s="31" t="s">
        <v>82</v>
      </c>
      <c r="C18" s="13">
        <v>90</v>
      </c>
      <c r="D18" s="10"/>
    </row>
    <row r="19" spans="1:4" ht="12.75">
      <c r="A19" s="11">
        <v>1355</v>
      </c>
      <c r="B19" s="31" t="s">
        <v>82</v>
      </c>
      <c r="C19" s="13">
        <v>350</v>
      </c>
      <c r="D19" s="10"/>
    </row>
    <row r="20" spans="1:4" ht="12.75">
      <c r="A20" s="11">
        <v>1361</v>
      </c>
      <c r="B20" s="31" t="s">
        <v>17</v>
      </c>
      <c r="C20" s="13">
        <v>30</v>
      </c>
      <c r="D20" s="10"/>
    </row>
    <row r="21" spans="1:4" ht="13.5" thickBot="1">
      <c r="A21" s="32">
        <v>1511</v>
      </c>
      <c r="B21" s="33" t="s">
        <v>18</v>
      </c>
      <c r="C21" s="34">
        <v>1450</v>
      </c>
      <c r="D21" s="35">
        <f>SUM(C8:C21)</f>
        <v>28220</v>
      </c>
    </row>
    <row r="22" spans="1:4" ht="13.5" thickBot="1">
      <c r="A22" s="4" t="s">
        <v>3</v>
      </c>
      <c r="B22" s="5" t="s">
        <v>83</v>
      </c>
      <c r="C22" s="6" t="s">
        <v>5</v>
      </c>
      <c r="D22" s="10"/>
    </row>
    <row r="23" spans="1:4" ht="13.5" thickBot="1">
      <c r="A23" s="7">
        <v>1032</v>
      </c>
      <c r="B23" s="31" t="s">
        <v>22</v>
      </c>
      <c r="C23" s="36">
        <v>1250</v>
      </c>
      <c r="D23" s="37"/>
    </row>
    <row r="24" spans="1:4" ht="13.5" thickBot="1">
      <c r="A24" s="7">
        <v>2412</v>
      </c>
      <c r="B24" s="49" t="s">
        <v>123</v>
      </c>
      <c r="C24" s="36">
        <v>180</v>
      </c>
      <c r="D24" s="37"/>
    </row>
    <row r="25" spans="1:4" ht="12.75">
      <c r="A25" s="7">
        <v>2420</v>
      </c>
      <c r="B25" s="31" t="s">
        <v>84</v>
      </c>
      <c r="C25" s="36">
        <v>20</v>
      </c>
      <c r="D25" s="37"/>
    </row>
    <row r="26" spans="1:3" ht="12.75">
      <c r="A26" s="11">
        <v>3314</v>
      </c>
      <c r="B26" s="31" t="s">
        <v>43</v>
      </c>
      <c r="C26" s="13">
        <v>3</v>
      </c>
    </row>
    <row r="27" spans="1:3" ht="12.75">
      <c r="A27" s="11">
        <v>3399</v>
      </c>
      <c r="B27" s="31" t="s">
        <v>85</v>
      </c>
      <c r="C27" s="13">
        <v>130</v>
      </c>
    </row>
    <row r="28" spans="1:3" ht="12.75">
      <c r="A28" s="11">
        <v>3412</v>
      </c>
      <c r="B28" s="49" t="s">
        <v>109</v>
      </c>
      <c r="C28" s="13">
        <v>15</v>
      </c>
    </row>
    <row r="29" spans="1:4" ht="12.75">
      <c r="A29" s="11">
        <v>3612</v>
      </c>
      <c r="B29" s="31" t="s">
        <v>23</v>
      </c>
      <c r="C29" s="13">
        <v>2300</v>
      </c>
      <c r="D29" s="10"/>
    </row>
    <row r="30" spans="1:4" ht="12.75">
      <c r="A30" s="11">
        <v>3613</v>
      </c>
      <c r="B30" s="31" t="s">
        <v>24</v>
      </c>
      <c r="C30" s="13">
        <v>1000</v>
      </c>
      <c r="D30" s="10"/>
    </row>
    <row r="31" spans="1:3" ht="12.75">
      <c r="A31" s="11">
        <v>3632</v>
      </c>
      <c r="B31" s="31" t="s">
        <v>25</v>
      </c>
      <c r="C31" s="13">
        <v>110</v>
      </c>
    </row>
    <row r="32" spans="1:3" ht="12.75">
      <c r="A32" s="11">
        <v>3639</v>
      </c>
      <c r="B32" s="31" t="s">
        <v>86</v>
      </c>
      <c r="C32" s="13">
        <v>10</v>
      </c>
    </row>
    <row r="33" spans="1:3" ht="12.75">
      <c r="A33" s="11">
        <v>3722</v>
      </c>
      <c r="B33" s="31" t="s">
        <v>26</v>
      </c>
      <c r="C33" s="13">
        <v>15</v>
      </c>
    </row>
    <row r="34" spans="1:4" ht="12.75">
      <c r="A34" s="11">
        <v>3725</v>
      </c>
      <c r="B34" s="31" t="s">
        <v>87</v>
      </c>
      <c r="C34" s="13">
        <v>120</v>
      </c>
      <c r="D34" s="10"/>
    </row>
    <row r="35" spans="1:4" ht="13.5" thickBot="1">
      <c r="A35" s="11">
        <v>6310</v>
      </c>
      <c r="B35" s="31" t="s">
        <v>28</v>
      </c>
      <c r="C35" s="13">
        <v>8</v>
      </c>
      <c r="D35" s="35">
        <f>SUM(C23:C35)</f>
        <v>5161</v>
      </c>
    </row>
    <row r="36" spans="1:4" ht="13.5" thickBot="1">
      <c r="A36" s="4" t="s">
        <v>3</v>
      </c>
      <c r="B36" s="5" t="s">
        <v>88</v>
      </c>
      <c r="C36" s="6" t="s">
        <v>5</v>
      </c>
      <c r="D36" s="35"/>
    </row>
    <row r="37" spans="1:4" ht="13.5" thickBot="1">
      <c r="A37" s="4">
        <v>3639</v>
      </c>
      <c r="B37" s="38" t="s">
        <v>89</v>
      </c>
      <c r="C37" s="6">
        <v>100</v>
      </c>
      <c r="D37" s="35"/>
    </row>
    <row r="38" spans="1:4" ht="13.5" thickBot="1">
      <c r="A38" s="4" t="s">
        <v>3</v>
      </c>
      <c r="B38" s="5" t="s">
        <v>90</v>
      </c>
      <c r="C38" s="6" t="s">
        <v>5</v>
      </c>
      <c r="D38" s="35"/>
    </row>
    <row r="39" spans="1:4" ht="12.75">
      <c r="A39" s="11">
        <v>4112</v>
      </c>
      <c r="B39" s="31" t="s">
        <v>20</v>
      </c>
      <c r="C39" s="13">
        <v>677</v>
      </c>
      <c r="D39" s="39"/>
    </row>
    <row r="40" spans="1:4" ht="12.75">
      <c r="A40" s="11">
        <v>4116</v>
      </c>
      <c r="B40" s="31" t="s">
        <v>91</v>
      </c>
      <c r="C40" s="13">
        <v>336</v>
      </c>
      <c r="D40" s="39">
        <v>1013</v>
      </c>
    </row>
    <row r="41" spans="1:4" ht="13.5" thickBot="1">
      <c r="A41" s="11"/>
      <c r="B41" s="31"/>
      <c r="C41" s="13"/>
      <c r="D41" s="35"/>
    </row>
    <row r="42" spans="1:4" ht="13.5" thickBot="1">
      <c r="A42" s="4"/>
      <c r="B42" s="5" t="s">
        <v>33</v>
      </c>
      <c r="C42" s="40">
        <f>SUM(C7:C41)</f>
        <v>34494</v>
      </c>
      <c r="D42" s="35"/>
    </row>
    <row r="43" spans="1:4" ht="12.75">
      <c r="A43" s="11"/>
      <c r="B43" s="31"/>
      <c r="C43" s="13"/>
      <c r="D43" s="35"/>
    </row>
    <row r="44" spans="1:4" ht="13.5" thickBot="1">
      <c r="A44" s="11"/>
      <c r="B44" s="31"/>
      <c r="C44" s="13"/>
      <c r="D44" s="35"/>
    </row>
    <row r="45" spans="1:4" ht="13.5" thickBot="1">
      <c r="A45" s="4"/>
      <c r="B45" s="5" t="s">
        <v>92</v>
      </c>
      <c r="C45" s="6"/>
      <c r="D45" s="35"/>
    </row>
    <row r="46" spans="1:4" ht="12.75">
      <c r="A46" s="11">
        <v>8115</v>
      </c>
      <c r="B46" s="31" t="s">
        <v>30</v>
      </c>
      <c r="C46" s="13">
        <v>13826</v>
      </c>
      <c r="D46" s="41"/>
    </row>
    <row r="47" spans="1:4" ht="13.5" thickBot="1">
      <c r="A47" s="11">
        <v>8124</v>
      </c>
      <c r="B47" s="31" t="s">
        <v>93</v>
      </c>
      <c r="C47" s="13">
        <v>-143</v>
      </c>
      <c r="D47" s="41">
        <f>SUM(C42:C47)</f>
        <v>48177</v>
      </c>
    </row>
    <row r="48" spans="1:4" ht="21" thickBot="1">
      <c r="A48" s="17"/>
      <c r="B48" s="21" t="s">
        <v>94</v>
      </c>
      <c r="C48" s="22">
        <v>48177</v>
      </c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</sheetData>
  <sheetProtection/>
  <mergeCells count="3">
    <mergeCell ref="A2:C2"/>
    <mergeCell ref="A4:C4"/>
    <mergeCell ref="A5:C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tabSelected="1" zoomScalePageLayoutView="0" workbookViewId="0" topLeftCell="A19">
      <selection activeCell="B45" sqref="B45"/>
    </sheetView>
  </sheetViews>
  <sheetFormatPr defaultColWidth="9.00390625" defaultRowHeight="12.75"/>
  <cols>
    <col min="1" max="1" width="10.25390625" style="0" customWidth="1"/>
    <col min="2" max="2" width="42.00390625" style="0" customWidth="1"/>
    <col min="3" max="3" width="12.00390625" style="0" customWidth="1"/>
  </cols>
  <sheetData>
    <row r="1" spans="1:3" ht="26.25">
      <c r="A1" s="53" t="s">
        <v>0</v>
      </c>
      <c r="B1" s="53"/>
      <c r="C1" s="53"/>
    </row>
    <row r="3" spans="1:3" ht="18.75" thickBot="1">
      <c r="A3" s="54" t="s">
        <v>113</v>
      </c>
      <c r="B3" s="54"/>
      <c r="C3" s="54"/>
    </row>
    <row r="4" spans="1:3" ht="20.25">
      <c r="A4" s="55" t="s">
        <v>34</v>
      </c>
      <c r="B4" s="55"/>
      <c r="C4" s="55"/>
    </row>
    <row r="5" spans="1:3" ht="13.5" thickBot="1">
      <c r="A5" s="1"/>
      <c r="B5" s="2"/>
      <c r="C5" s="30" t="s">
        <v>2</v>
      </c>
    </row>
    <row r="6" spans="1:3" ht="13.5" thickBot="1">
      <c r="A6" s="4" t="s">
        <v>3</v>
      </c>
      <c r="B6" s="5" t="s">
        <v>95</v>
      </c>
      <c r="C6" s="6" t="s">
        <v>5</v>
      </c>
    </row>
    <row r="7" spans="1:6" ht="12.75">
      <c r="A7" s="7">
        <v>1032</v>
      </c>
      <c r="B7" s="42" t="s">
        <v>22</v>
      </c>
      <c r="C7" s="9">
        <v>625</v>
      </c>
      <c r="E7" s="10"/>
      <c r="F7" s="10"/>
    </row>
    <row r="8" spans="1:6" ht="12.75">
      <c r="A8" s="11">
        <v>2212</v>
      </c>
      <c r="B8" s="31" t="s">
        <v>36</v>
      </c>
      <c r="C8" s="13">
        <v>3450</v>
      </c>
      <c r="E8" s="10"/>
      <c r="F8" s="10"/>
    </row>
    <row r="9" spans="1:6" ht="12.75">
      <c r="A9" s="11">
        <v>2219</v>
      </c>
      <c r="B9" s="14" t="s">
        <v>117</v>
      </c>
      <c r="C9" s="13">
        <v>300</v>
      </c>
      <c r="E9" s="10"/>
      <c r="F9" s="10"/>
    </row>
    <row r="10" spans="1:6" ht="12.75">
      <c r="A10" s="11">
        <v>2221</v>
      </c>
      <c r="B10" s="14" t="s">
        <v>118</v>
      </c>
      <c r="C10" s="13">
        <v>250</v>
      </c>
      <c r="E10" s="10"/>
      <c r="F10" s="10"/>
    </row>
    <row r="11" spans="1:6" ht="12.75">
      <c r="A11" s="11">
        <v>2321</v>
      </c>
      <c r="B11" s="31" t="s">
        <v>40</v>
      </c>
      <c r="C11" s="13">
        <v>300</v>
      </c>
      <c r="E11" s="10"/>
      <c r="F11" s="10"/>
    </row>
    <row r="12" spans="1:6" ht="12.75">
      <c r="A12" s="11">
        <v>3111</v>
      </c>
      <c r="B12" s="31" t="s">
        <v>96</v>
      </c>
      <c r="C12" s="13">
        <v>970</v>
      </c>
      <c r="E12" s="10"/>
      <c r="F12" s="10"/>
    </row>
    <row r="13" spans="1:6" ht="12.75">
      <c r="A13" s="11">
        <v>3113</v>
      </c>
      <c r="B13" s="14" t="s">
        <v>115</v>
      </c>
      <c r="C13" s="13">
        <v>2750</v>
      </c>
      <c r="E13" s="10"/>
      <c r="F13" s="10"/>
    </row>
    <row r="14" spans="1:6" ht="12.75">
      <c r="A14" s="11">
        <v>3314</v>
      </c>
      <c r="B14" s="31" t="s">
        <v>43</v>
      </c>
      <c r="C14" s="13">
        <v>652</v>
      </c>
      <c r="E14" s="10"/>
      <c r="F14" s="10"/>
    </row>
    <row r="15" spans="1:6" ht="12.75">
      <c r="A15" s="11">
        <v>3399</v>
      </c>
      <c r="B15" s="31" t="s">
        <v>44</v>
      </c>
      <c r="C15" s="13">
        <v>450</v>
      </c>
      <c r="E15" s="10"/>
      <c r="F15" s="10"/>
    </row>
    <row r="16" spans="1:6" ht="12.75">
      <c r="A16" s="11">
        <v>3319</v>
      </c>
      <c r="B16" s="31" t="s">
        <v>45</v>
      </c>
      <c r="C16" s="13">
        <v>30</v>
      </c>
      <c r="E16" s="10"/>
      <c r="F16" s="10"/>
    </row>
    <row r="17" spans="1:6" ht="12.75">
      <c r="A17" s="11">
        <v>3341</v>
      </c>
      <c r="B17" s="31" t="s">
        <v>46</v>
      </c>
      <c r="C17" s="13">
        <v>20</v>
      </c>
      <c r="E17" s="10"/>
      <c r="F17" s="10"/>
    </row>
    <row r="18" spans="1:6" ht="12.75">
      <c r="A18" s="11">
        <v>3349</v>
      </c>
      <c r="B18" s="31" t="s">
        <v>47</v>
      </c>
      <c r="C18" s="13">
        <v>80</v>
      </c>
      <c r="E18" s="10"/>
      <c r="F18" s="10"/>
    </row>
    <row r="19" spans="1:6" ht="12.75">
      <c r="A19" s="11">
        <v>3392</v>
      </c>
      <c r="B19" s="31" t="s">
        <v>97</v>
      </c>
      <c r="C19" s="13">
        <v>325</v>
      </c>
      <c r="E19" s="10"/>
      <c r="F19" s="10"/>
    </row>
    <row r="20" spans="1:6" ht="12.75">
      <c r="A20" s="11">
        <v>3412</v>
      </c>
      <c r="B20" s="31" t="s">
        <v>98</v>
      </c>
      <c r="C20" s="13">
        <v>900</v>
      </c>
      <c r="D20" s="43"/>
      <c r="E20" s="10"/>
      <c r="F20" s="10"/>
    </row>
    <row r="21" spans="1:6" ht="12.75">
      <c r="A21" s="11">
        <v>3429</v>
      </c>
      <c r="B21" s="31" t="s">
        <v>49</v>
      </c>
      <c r="C21" s="44">
        <v>160</v>
      </c>
      <c r="E21" s="10"/>
      <c r="F21" s="10"/>
    </row>
    <row r="22" spans="1:6" ht="12.75">
      <c r="A22" s="11">
        <v>3612</v>
      </c>
      <c r="B22" s="31" t="s">
        <v>23</v>
      </c>
      <c r="C22" s="13">
        <v>1400</v>
      </c>
      <c r="E22" s="10"/>
      <c r="F22" s="10"/>
    </row>
    <row r="23" spans="1:6" ht="12.75">
      <c r="A23" s="11">
        <v>3613</v>
      </c>
      <c r="B23" s="31" t="s">
        <v>24</v>
      </c>
      <c r="C23" s="13">
        <v>2950</v>
      </c>
      <c r="E23" s="10"/>
      <c r="F23" s="10"/>
    </row>
    <row r="24" spans="1:6" ht="12.75">
      <c r="A24" s="11">
        <v>3631</v>
      </c>
      <c r="B24" s="31" t="s">
        <v>99</v>
      </c>
      <c r="C24" s="13">
        <v>1000</v>
      </c>
      <c r="E24" s="10"/>
      <c r="F24" s="10"/>
    </row>
    <row r="25" spans="1:6" ht="12.75">
      <c r="A25" s="11">
        <v>3632</v>
      </c>
      <c r="B25" s="14" t="s">
        <v>114</v>
      </c>
      <c r="C25" s="13">
        <v>280</v>
      </c>
      <c r="E25" s="10"/>
      <c r="F25" s="10"/>
    </row>
    <row r="26" spans="1:6" ht="12.75">
      <c r="A26" s="11">
        <v>3636</v>
      </c>
      <c r="B26" s="14" t="s">
        <v>124</v>
      </c>
      <c r="C26" s="13">
        <v>4935</v>
      </c>
      <c r="D26" s="24"/>
      <c r="E26" s="10"/>
      <c r="F26" s="10"/>
    </row>
    <row r="27" spans="1:6" ht="12.75">
      <c r="A27" s="11">
        <v>3639</v>
      </c>
      <c r="B27" s="31" t="s">
        <v>100</v>
      </c>
      <c r="C27" s="13">
        <v>1600</v>
      </c>
      <c r="E27" s="10"/>
      <c r="F27" s="10"/>
    </row>
    <row r="28" spans="1:6" ht="12.75">
      <c r="A28" s="11">
        <v>3721</v>
      </c>
      <c r="B28" s="31" t="s">
        <v>55</v>
      </c>
      <c r="C28" s="13">
        <v>100</v>
      </c>
      <c r="E28" s="10"/>
      <c r="F28" s="10"/>
    </row>
    <row r="29" spans="1:6" ht="12.75">
      <c r="A29" s="11">
        <v>3722</v>
      </c>
      <c r="B29" s="31" t="s">
        <v>56</v>
      </c>
      <c r="C29" s="13">
        <v>1450</v>
      </c>
      <c r="E29" s="10"/>
      <c r="F29" s="10"/>
    </row>
    <row r="30" spans="1:6" ht="12.75">
      <c r="A30" s="11">
        <v>3725</v>
      </c>
      <c r="B30" s="31" t="s">
        <v>57</v>
      </c>
      <c r="C30" s="13">
        <v>170</v>
      </c>
      <c r="E30" s="10"/>
      <c r="F30" s="10"/>
    </row>
    <row r="31" spans="1:6" ht="12.75">
      <c r="A31" s="11">
        <v>3745</v>
      </c>
      <c r="B31" s="31" t="s">
        <v>101</v>
      </c>
      <c r="C31" s="13">
        <v>900</v>
      </c>
      <c r="E31" s="10"/>
      <c r="F31" s="10"/>
    </row>
    <row r="32" spans="1:6" ht="12.75">
      <c r="A32" s="11">
        <v>4359</v>
      </c>
      <c r="B32" s="14" t="s">
        <v>110</v>
      </c>
      <c r="C32" s="13">
        <v>110</v>
      </c>
      <c r="E32" s="10"/>
      <c r="F32" s="10"/>
    </row>
    <row r="33" spans="1:6" ht="12.75">
      <c r="A33" s="11">
        <v>4399</v>
      </c>
      <c r="B33" s="14" t="s">
        <v>112</v>
      </c>
      <c r="C33" s="13">
        <v>290</v>
      </c>
      <c r="E33" s="10"/>
      <c r="F33" s="10"/>
    </row>
    <row r="34" spans="1:6" ht="12.75">
      <c r="A34" s="11">
        <v>5212</v>
      </c>
      <c r="B34" s="31" t="s">
        <v>102</v>
      </c>
      <c r="C34" s="13">
        <v>5</v>
      </c>
      <c r="E34" s="10"/>
      <c r="F34" s="10"/>
    </row>
    <row r="35" spans="1:6" ht="12.75">
      <c r="A35" s="11">
        <v>5512</v>
      </c>
      <c r="B35" s="31" t="s">
        <v>103</v>
      </c>
      <c r="C35" s="13">
        <v>820</v>
      </c>
      <c r="E35" s="10"/>
      <c r="F35" s="10"/>
    </row>
    <row r="36" spans="1:6" ht="12.75">
      <c r="A36" s="11">
        <v>6112</v>
      </c>
      <c r="B36" s="31" t="s">
        <v>61</v>
      </c>
      <c r="C36" s="13">
        <v>1650</v>
      </c>
      <c r="F36" s="10"/>
    </row>
    <row r="37" spans="1:6" ht="12.75">
      <c r="A37" s="11">
        <v>6171</v>
      </c>
      <c r="B37" s="31" t="s">
        <v>62</v>
      </c>
      <c r="C37" s="13">
        <v>3075</v>
      </c>
      <c r="E37" s="10"/>
      <c r="F37" s="10"/>
    </row>
    <row r="38" spans="1:6" ht="12.75">
      <c r="A38" s="11">
        <v>6310</v>
      </c>
      <c r="B38" s="31" t="s">
        <v>63</v>
      </c>
      <c r="C38" s="13">
        <v>30</v>
      </c>
      <c r="E38" s="10"/>
      <c r="F38" s="10"/>
    </row>
    <row r="39" spans="1:6" ht="12.75">
      <c r="A39" s="11">
        <v>6320</v>
      </c>
      <c r="B39" s="31" t="s">
        <v>64</v>
      </c>
      <c r="C39" s="13">
        <v>100</v>
      </c>
      <c r="E39" s="10"/>
      <c r="F39" s="10"/>
    </row>
    <row r="40" spans="1:6" ht="12.75">
      <c r="A40" s="11">
        <v>6399</v>
      </c>
      <c r="B40" s="31" t="s">
        <v>104</v>
      </c>
      <c r="C40" s="13">
        <v>1700</v>
      </c>
      <c r="E40" s="10"/>
      <c r="F40" s="10"/>
    </row>
    <row r="41" spans="1:6" ht="13.5" thickBot="1">
      <c r="A41" s="1">
        <v>6409</v>
      </c>
      <c r="B41" s="2" t="s">
        <v>105</v>
      </c>
      <c r="C41" s="45">
        <v>145</v>
      </c>
      <c r="D41" s="46">
        <f>SUM(C7:C41)</f>
        <v>33972</v>
      </c>
      <c r="E41" s="10"/>
      <c r="F41" s="10"/>
    </row>
    <row r="42" spans="1:6" ht="13.5" thickBot="1">
      <c r="A42" s="4" t="s">
        <v>3</v>
      </c>
      <c r="B42" s="5" t="s">
        <v>106</v>
      </c>
      <c r="C42" s="6" t="s">
        <v>5</v>
      </c>
      <c r="E42" s="10"/>
      <c r="F42" s="10"/>
    </row>
    <row r="43" spans="1:6" ht="12.75">
      <c r="A43" s="47">
        <v>2219</v>
      </c>
      <c r="B43" s="48" t="s">
        <v>125</v>
      </c>
      <c r="C43" s="50">
        <v>550</v>
      </c>
      <c r="E43" s="10"/>
      <c r="F43" s="10"/>
    </row>
    <row r="44" spans="1:6" ht="12.75">
      <c r="A44" s="47">
        <v>3113</v>
      </c>
      <c r="B44" s="48" t="s">
        <v>122</v>
      </c>
      <c r="C44" s="50">
        <v>3500</v>
      </c>
      <c r="E44" s="10"/>
      <c r="F44" s="10"/>
    </row>
    <row r="45" spans="1:6" ht="12.75">
      <c r="A45" s="47">
        <v>3612</v>
      </c>
      <c r="B45" s="48" t="s">
        <v>107</v>
      </c>
      <c r="C45" s="50">
        <v>3800</v>
      </c>
      <c r="E45" s="10"/>
      <c r="F45" s="10"/>
    </row>
    <row r="46" spans="1:6" ht="12.75">
      <c r="A46" s="47">
        <v>3631</v>
      </c>
      <c r="B46" s="48" t="s">
        <v>120</v>
      </c>
      <c r="C46" s="50">
        <v>100</v>
      </c>
      <c r="E46" s="10"/>
      <c r="F46" s="10"/>
    </row>
    <row r="47" spans="1:6" ht="12.75">
      <c r="A47" s="47">
        <v>3632</v>
      </c>
      <c r="B47" s="48" t="s">
        <v>116</v>
      </c>
      <c r="C47" s="50">
        <v>200</v>
      </c>
      <c r="E47" s="10"/>
      <c r="F47" s="10"/>
    </row>
    <row r="48" spans="1:6" ht="12.75">
      <c r="A48" s="11">
        <v>3639</v>
      </c>
      <c r="B48" s="52" t="s">
        <v>119</v>
      </c>
      <c r="C48" s="13">
        <v>700</v>
      </c>
      <c r="E48" s="10"/>
      <c r="F48" s="10"/>
    </row>
    <row r="49" spans="1:6" ht="12.75">
      <c r="A49" s="11">
        <v>3745</v>
      </c>
      <c r="B49" s="14" t="s">
        <v>111</v>
      </c>
      <c r="C49" s="13">
        <v>2000</v>
      </c>
      <c r="D49" s="46"/>
      <c r="E49" s="10"/>
      <c r="F49" s="10"/>
    </row>
    <row r="50" spans="1:6" ht="12.75">
      <c r="A50" s="11">
        <v>5512</v>
      </c>
      <c r="B50" s="51" t="s">
        <v>121</v>
      </c>
      <c r="C50" s="13">
        <v>3250</v>
      </c>
      <c r="D50" s="46"/>
      <c r="E50" s="10"/>
      <c r="F50" s="10"/>
    </row>
    <row r="51" spans="1:11" ht="13.5" thickBot="1">
      <c r="A51" s="11">
        <v>6409</v>
      </c>
      <c r="B51" s="31" t="s">
        <v>108</v>
      </c>
      <c r="C51" s="13">
        <v>105</v>
      </c>
      <c r="D51" s="46">
        <f>SUM(C43:C51)</f>
        <v>14205</v>
      </c>
      <c r="E51" s="10"/>
      <c r="F51" s="10"/>
      <c r="K51" s="10"/>
    </row>
    <row r="52" spans="1:11" ht="18.75" thickBot="1">
      <c r="A52" s="17"/>
      <c r="B52" s="23" t="s">
        <v>68</v>
      </c>
      <c r="C52" s="22">
        <f>SUM(C7:C51)</f>
        <v>48177</v>
      </c>
      <c r="E52" s="10"/>
      <c r="F52" s="10"/>
      <c r="K52" s="10"/>
    </row>
    <row r="53" spans="2:11" ht="12.75">
      <c r="B53" t="s">
        <v>32</v>
      </c>
      <c r="C53" s="10" t="s">
        <v>32</v>
      </c>
      <c r="D53" s="10"/>
      <c r="E53" s="10"/>
      <c r="F53" s="10"/>
      <c r="K53" s="10"/>
    </row>
    <row r="54" spans="2:11" ht="12.75">
      <c r="B54" t="s">
        <v>32</v>
      </c>
      <c r="C54" s="10" t="s">
        <v>32</v>
      </c>
      <c r="D54" s="10"/>
      <c r="E54" s="10"/>
      <c r="F54" s="10"/>
      <c r="K54" s="10"/>
    </row>
    <row r="55" spans="2:6" ht="12.75">
      <c r="B55" t="s">
        <v>32</v>
      </c>
      <c r="C55" s="10" t="s">
        <v>32</v>
      </c>
      <c r="D55" s="10"/>
      <c r="E55" s="10"/>
      <c r="F55" s="10"/>
    </row>
    <row r="56" spans="3:6" ht="12.75">
      <c r="C56" s="10"/>
      <c r="D56" s="10"/>
      <c r="E56" s="10"/>
      <c r="F56" s="10"/>
    </row>
    <row r="57" spans="3:6" ht="12.75">
      <c r="C57" s="10"/>
      <c r="D57" s="10"/>
      <c r="E57" s="10"/>
      <c r="F57" s="10"/>
    </row>
    <row r="58" spans="3:6" ht="12.75">
      <c r="C58" s="10"/>
      <c r="D58" s="10"/>
      <c r="E58" s="10"/>
      <c r="F58" s="10"/>
    </row>
    <row r="59" spans="3:6" ht="12.75">
      <c r="C59" s="10"/>
      <c r="D59" s="10"/>
      <c r="E59" s="10"/>
      <c r="F59" s="10"/>
    </row>
    <row r="60" spans="3:6" ht="12.75">
      <c r="C60" s="10"/>
      <c r="D60" s="10"/>
      <c r="E60" s="10"/>
      <c r="F60" s="10"/>
    </row>
    <row r="61" spans="3:6" ht="12.75">
      <c r="C61" s="10"/>
      <c r="D61" s="10"/>
      <c r="E61" s="10"/>
      <c r="F61" s="10"/>
    </row>
    <row r="62" spans="3:6" ht="12.75">
      <c r="C62" s="10"/>
      <c r="D62" s="10"/>
      <c r="E62" s="10"/>
      <c r="F62" s="10"/>
    </row>
    <row r="63" spans="3:6" ht="12.75">
      <c r="C63" s="10"/>
      <c r="D63" s="10"/>
      <c r="E63" s="10"/>
      <c r="F63" s="10"/>
    </row>
    <row r="64" spans="3:6" ht="12.75">
      <c r="C64" s="10"/>
      <c r="D64" s="10"/>
      <c r="E64" s="10"/>
      <c r="F64" s="10"/>
    </row>
    <row r="65" spans="3:6" ht="12.75">
      <c r="C65" s="10"/>
      <c r="D65" s="10"/>
      <c r="E65" s="10"/>
      <c r="F65" s="10"/>
    </row>
    <row r="66" spans="3:6" ht="12.75">
      <c r="C66" s="10"/>
      <c r="D66" s="10"/>
      <c r="E66" s="10"/>
      <c r="F66" s="10"/>
    </row>
    <row r="67" spans="3:6" ht="12.75">
      <c r="C67" s="10"/>
      <c r="D67" s="10"/>
      <c r="E67" s="10"/>
      <c r="F67" s="10"/>
    </row>
    <row r="68" spans="3:6" ht="12.75">
      <c r="C68" s="10"/>
      <c r="D68" s="10"/>
      <c r="E68" s="10"/>
      <c r="F68" s="10"/>
    </row>
    <row r="69" spans="3:6" ht="12.75">
      <c r="C69" s="10"/>
      <c r="D69" s="10"/>
      <c r="E69" s="10"/>
      <c r="F69" s="10"/>
    </row>
    <row r="70" spans="3:6" ht="12.75">
      <c r="C70" s="10"/>
      <c r="D70" s="10"/>
      <c r="E70" s="10"/>
      <c r="F70" s="10"/>
    </row>
    <row r="71" spans="3:6" ht="12.75">
      <c r="C71" s="10"/>
      <c r="D71" s="10"/>
      <c r="E71" s="10"/>
      <c r="F71" s="10"/>
    </row>
    <row r="72" spans="3:6" ht="12.75">
      <c r="C72" s="10"/>
      <c r="D72" s="10"/>
      <c r="E72" s="10"/>
      <c r="F72" s="10"/>
    </row>
    <row r="73" spans="3:6" ht="12.75">
      <c r="C73" s="10"/>
      <c r="D73" s="10"/>
      <c r="E73" s="10"/>
      <c r="F73" s="10"/>
    </row>
    <row r="74" spans="3:6" ht="12.75">
      <c r="C74" s="10"/>
      <c r="D74" s="10"/>
      <c r="E74" s="10"/>
      <c r="F74" s="10"/>
    </row>
    <row r="75" spans="3:6" ht="12.75">
      <c r="C75" s="10"/>
      <c r="D75" s="10"/>
      <c r="E75" s="10"/>
      <c r="F75" s="10"/>
    </row>
    <row r="76" spans="3:6" ht="12.75">
      <c r="C76" s="10"/>
      <c r="D76" s="10"/>
      <c r="E76" s="10"/>
      <c r="F76" s="10"/>
    </row>
    <row r="77" spans="3:6" ht="12.75">
      <c r="C77" s="10"/>
      <c r="D77" s="10"/>
      <c r="E77" s="10"/>
      <c r="F77" s="10"/>
    </row>
    <row r="78" spans="3:6" ht="12.75">
      <c r="C78" s="10"/>
      <c r="D78" s="10"/>
      <c r="E78" s="10"/>
      <c r="F78" s="10"/>
    </row>
    <row r="79" spans="3:6" ht="12.75">
      <c r="C79" s="10"/>
      <c r="D79" s="10"/>
      <c r="E79" s="10"/>
      <c r="F79" s="10"/>
    </row>
    <row r="80" spans="3:6" ht="12.75">
      <c r="C80" s="10"/>
      <c r="D80" s="10"/>
      <c r="E80" s="10"/>
      <c r="F80" s="10"/>
    </row>
    <row r="81" spans="3:6" ht="12.75">
      <c r="C81" s="10"/>
      <c r="D81" s="10"/>
      <c r="E81" s="10"/>
      <c r="F81" s="10"/>
    </row>
    <row r="82" spans="3:6" ht="12.75">
      <c r="C82" s="10"/>
      <c r="D82" s="10"/>
      <c r="E82" s="10"/>
      <c r="F82" s="10"/>
    </row>
    <row r="83" spans="3:6" ht="12.75">
      <c r="C83" s="10"/>
      <c r="D83" s="10"/>
      <c r="E83" s="10"/>
      <c r="F83" s="10"/>
    </row>
    <row r="84" spans="3:6" ht="12.75">
      <c r="C84" s="10"/>
      <c r="D84" s="10"/>
      <c r="E84" s="10"/>
      <c r="F84" s="10"/>
    </row>
    <row r="85" spans="3:6" ht="12.75">
      <c r="C85" s="10"/>
      <c r="D85" s="10"/>
      <c r="E85" s="10"/>
      <c r="F85" s="10"/>
    </row>
    <row r="86" spans="3:6" ht="12.75">
      <c r="C86" s="10"/>
      <c r="D86" s="10"/>
      <c r="E86" s="10"/>
      <c r="F86" s="10"/>
    </row>
    <row r="87" spans="3:6" ht="12.75">
      <c r="C87" s="10"/>
      <c r="D87" s="10"/>
      <c r="E87" s="10"/>
      <c r="F87" s="10"/>
    </row>
    <row r="88" spans="3:6" ht="12.75">
      <c r="C88" s="10"/>
      <c r="D88" s="10"/>
      <c r="E88" s="10"/>
      <c r="F88" s="10"/>
    </row>
    <row r="89" spans="3:6" ht="12.75">
      <c r="C89" s="10"/>
      <c r="D89" s="10"/>
      <c r="E89" s="10"/>
      <c r="F89" s="10"/>
    </row>
    <row r="90" spans="3:6" ht="12.75">
      <c r="C90" s="10"/>
      <c r="D90" s="10"/>
      <c r="E90" s="10"/>
      <c r="F90" s="10"/>
    </row>
    <row r="91" spans="3:6" ht="12.75">
      <c r="C91" s="10"/>
      <c r="D91" s="10"/>
      <c r="E91" s="10"/>
      <c r="F91" s="10"/>
    </row>
    <row r="92" spans="3:6" ht="12.75">
      <c r="C92" s="10"/>
      <c r="D92" s="10"/>
      <c r="E92" s="10"/>
      <c r="F92" s="10"/>
    </row>
    <row r="93" spans="3:6" ht="12.75">
      <c r="C93" s="10"/>
      <c r="D93" s="10"/>
      <c r="E93" s="10"/>
      <c r="F93" s="10"/>
    </row>
    <row r="94" spans="3:6" ht="12.75">
      <c r="C94" s="10"/>
      <c r="D94" s="10"/>
      <c r="E94" s="10"/>
      <c r="F94" s="10"/>
    </row>
    <row r="95" spans="3:6" ht="12.75">
      <c r="C95" s="10"/>
      <c r="D95" s="10"/>
      <c r="E95" s="10"/>
      <c r="F95" s="10"/>
    </row>
    <row r="96" spans="3:6" ht="12.75">
      <c r="C96" s="10"/>
      <c r="D96" s="10"/>
      <c r="E96" s="10"/>
      <c r="F96" s="10"/>
    </row>
    <row r="97" spans="3:6" ht="12.75">
      <c r="C97" s="10"/>
      <c r="D97" s="10"/>
      <c r="E97" s="10"/>
      <c r="F97" s="10"/>
    </row>
    <row r="98" spans="3:6" ht="12.75">
      <c r="C98" s="10"/>
      <c r="D98" s="10"/>
      <c r="E98" s="10"/>
      <c r="F98" s="10"/>
    </row>
    <row r="99" spans="3:6" ht="12.75">
      <c r="C99" s="10"/>
      <c r="D99" s="10"/>
      <c r="E99" s="10"/>
      <c r="F99" s="10"/>
    </row>
    <row r="100" spans="3:6" ht="12.75">
      <c r="C100" s="10"/>
      <c r="D100" s="10"/>
      <c r="E100" s="10"/>
      <c r="F100" s="10"/>
    </row>
    <row r="101" spans="3:6" ht="12.75">
      <c r="C101" s="10"/>
      <c r="D101" s="10"/>
      <c r="E101" s="10"/>
      <c r="F101" s="10"/>
    </row>
    <row r="102" spans="3:6" ht="12.75">
      <c r="C102" s="10"/>
      <c r="D102" s="10"/>
      <c r="E102" s="10"/>
      <c r="F102" s="10"/>
    </row>
    <row r="103" spans="3:6" ht="12.75">
      <c r="C103" s="10"/>
      <c r="D103" s="10"/>
      <c r="E103" s="10"/>
      <c r="F103" s="10"/>
    </row>
    <row r="104" spans="3:6" ht="12.75">
      <c r="C104" s="10"/>
      <c r="D104" s="10"/>
      <c r="E104" s="10"/>
      <c r="F104" s="10"/>
    </row>
    <row r="105" spans="3:6" ht="12.75">
      <c r="C105" s="10"/>
      <c r="D105" s="10"/>
      <c r="E105" s="10"/>
      <c r="F105" s="10"/>
    </row>
    <row r="106" spans="3:6" ht="12.75">
      <c r="C106" s="10"/>
      <c r="D106" s="10"/>
      <c r="E106" s="10"/>
      <c r="F106" s="10"/>
    </row>
    <row r="107" spans="3:6" ht="12.75">
      <c r="C107" s="10"/>
      <c r="D107" s="10"/>
      <c r="E107" s="10"/>
      <c r="F107" s="10"/>
    </row>
    <row r="108" spans="3:6" ht="12.75">
      <c r="C108" s="10"/>
      <c r="D108" s="10"/>
      <c r="E108" s="10"/>
      <c r="F108" s="10"/>
    </row>
    <row r="109" spans="3:6" ht="12.75">
      <c r="C109" s="10"/>
      <c r="D109" s="10"/>
      <c r="E109" s="10"/>
      <c r="F109" s="10"/>
    </row>
    <row r="110" spans="3:6" ht="12.75">
      <c r="C110" s="10"/>
      <c r="D110" s="10"/>
      <c r="E110" s="10"/>
      <c r="F110" s="10"/>
    </row>
    <row r="111" spans="3:6" ht="12.75">
      <c r="C111" s="10"/>
      <c r="D111" s="10"/>
      <c r="E111" s="10"/>
      <c r="F111" s="10"/>
    </row>
    <row r="112" spans="3:6" ht="12.75">
      <c r="C112" s="10"/>
      <c r="D112" s="10"/>
      <c r="E112" s="10"/>
      <c r="F112" s="10"/>
    </row>
    <row r="113" spans="3:6" ht="12.75">
      <c r="C113" s="10"/>
      <c r="D113" s="10"/>
      <c r="E113" s="10"/>
      <c r="F113" s="10"/>
    </row>
    <row r="114" spans="3:6" ht="12.75">
      <c r="C114" s="10"/>
      <c r="D114" s="10"/>
      <c r="E114" s="10"/>
      <c r="F114" s="10"/>
    </row>
    <row r="115" spans="3:6" ht="12.75">
      <c r="C115" s="10"/>
      <c r="D115" s="10"/>
      <c r="E115" s="10"/>
      <c r="F115" s="10"/>
    </row>
    <row r="116" spans="3:6" ht="12.75">
      <c r="C116" s="10"/>
      <c r="D116" s="10"/>
      <c r="E116" s="10"/>
      <c r="F116" s="10"/>
    </row>
    <row r="117" spans="3:6" ht="12.75">
      <c r="C117" s="10"/>
      <c r="D117" s="10"/>
      <c r="E117" s="10"/>
      <c r="F117" s="10"/>
    </row>
    <row r="118" spans="3:6" ht="12.75">
      <c r="C118" s="10"/>
      <c r="D118" s="10"/>
      <c r="E118" s="10"/>
      <c r="F118" s="10"/>
    </row>
    <row r="119" spans="3:6" ht="12.75">
      <c r="C119" s="10"/>
      <c r="D119" s="10"/>
      <c r="E119" s="10"/>
      <c r="F119" s="10"/>
    </row>
    <row r="120" spans="3:6" ht="12.75">
      <c r="C120" s="10"/>
      <c r="D120" s="10"/>
      <c r="E120" s="10"/>
      <c r="F120" s="10"/>
    </row>
    <row r="121" spans="3:6" ht="12.75">
      <c r="C121" s="10"/>
      <c r="D121" s="10"/>
      <c r="E121" s="10"/>
      <c r="F121" s="10"/>
    </row>
    <row r="122" spans="3:6" ht="12.75">
      <c r="C122" s="10"/>
      <c r="D122" s="10"/>
      <c r="E122" s="10"/>
      <c r="F122" s="10"/>
    </row>
    <row r="123" spans="3:6" ht="12.75">
      <c r="C123" s="10"/>
      <c r="D123" s="10"/>
      <c r="E123" s="10"/>
      <c r="F123" s="10"/>
    </row>
    <row r="124" spans="3:6" ht="12.75">
      <c r="C124" s="10"/>
      <c r="D124" s="10"/>
      <c r="E124" s="10"/>
      <c r="F124" s="10"/>
    </row>
    <row r="125" spans="3:6" ht="12.75">
      <c r="C125" s="10"/>
      <c r="D125" s="10"/>
      <c r="E125" s="10"/>
      <c r="F125" s="10"/>
    </row>
    <row r="126" spans="3:6" ht="12.75">
      <c r="C126" s="10"/>
      <c r="D126" s="10"/>
      <c r="E126" s="10"/>
      <c r="F126" s="10"/>
    </row>
    <row r="127" spans="3:6" ht="12.75">
      <c r="C127" s="10"/>
      <c r="D127" s="10"/>
      <c r="E127" s="10"/>
      <c r="F127" s="10"/>
    </row>
    <row r="128" spans="3:6" ht="12.75">
      <c r="C128" s="10"/>
      <c r="D128" s="10"/>
      <c r="E128" s="10"/>
      <c r="F128" s="10"/>
    </row>
    <row r="129" spans="3:6" ht="12.75">
      <c r="C129" s="10"/>
      <c r="D129" s="10"/>
      <c r="E129" s="10"/>
      <c r="F129" s="10"/>
    </row>
    <row r="130" spans="3:6" ht="12.75">
      <c r="C130" s="10"/>
      <c r="D130" s="10"/>
      <c r="E130" s="10"/>
      <c r="F130" s="10"/>
    </row>
    <row r="131" spans="3:6" ht="12.75">
      <c r="C131" s="10"/>
      <c r="D131" s="10"/>
      <c r="E131" s="10"/>
      <c r="F131" s="10"/>
    </row>
    <row r="132" spans="3:6" ht="12.75">
      <c r="C132" s="10"/>
      <c r="D132" s="10"/>
      <c r="E132" s="10"/>
      <c r="F132" s="10"/>
    </row>
    <row r="133" spans="3:6" ht="12.75">
      <c r="C133" s="10"/>
      <c r="D133" s="10"/>
      <c r="E133" s="10"/>
      <c r="F133" s="10"/>
    </row>
    <row r="134" spans="3:6" ht="12.75">
      <c r="C134" s="10"/>
      <c r="D134" s="10"/>
      <c r="E134" s="10"/>
      <c r="F134" s="10"/>
    </row>
    <row r="135" spans="3:6" ht="12.75">
      <c r="C135" s="10"/>
      <c r="D135" s="10"/>
      <c r="E135" s="10"/>
      <c r="F135" s="10"/>
    </row>
    <row r="136" spans="3:6" ht="12.75">
      <c r="C136" s="10"/>
      <c r="D136" s="10"/>
      <c r="E136" s="10"/>
      <c r="F136" s="10"/>
    </row>
    <row r="137" spans="3:6" ht="12.75">
      <c r="C137" s="10"/>
      <c r="D137" s="10"/>
      <c r="E137" s="10"/>
      <c r="F137" s="10"/>
    </row>
    <row r="138" spans="3:6" ht="12.75">
      <c r="C138" s="10"/>
      <c r="D138" s="10"/>
      <c r="E138" s="10"/>
      <c r="F138" s="10"/>
    </row>
    <row r="139" spans="3:6" ht="12.75">
      <c r="C139" s="10"/>
      <c r="D139" s="10"/>
      <c r="E139" s="10"/>
      <c r="F139" s="10"/>
    </row>
    <row r="140" spans="3:6" ht="12.75">
      <c r="C140" s="10"/>
      <c r="D140" s="10"/>
      <c r="E140" s="10"/>
      <c r="F140" s="10"/>
    </row>
    <row r="141" spans="3:6" ht="12.75">
      <c r="C141" s="10"/>
      <c r="D141" s="10"/>
      <c r="E141" s="10"/>
      <c r="F141" s="10"/>
    </row>
    <row r="142" spans="3:6" ht="12.75">
      <c r="C142" s="10"/>
      <c r="D142" s="10"/>
      <c r="E142" s="10"/>
      <c r="F142" s="10"/>
    </row>
    <row r="143" spans="3:6" ht="12.75">
      <c r="C143" s="10"/>
      <c r="D143" s="10"/>
      <c r="E143" s="10"/>
      <c r="F143" s="10"/>
    </row>
    <row r="144" spans="3:6" ht="12.75">
      <c r="C144" s="10"/>
      <c r="D144" s="10"/>
      <c r="E144" s="10"/>
      <c r="F144" s="10"/>
    </row>
    <row r="145" spans="3:6" ht="12.75">
      <c r="C145" s="10"/>
      <c r="D145" s="10"/>
      <c r="E145" s="10"/>
      <c r="F145" s="10"/>
    </row>
    <row r="146" spans="3:6" ht="12.75">
      <c r="C146" s="10"/>
      <c r="D146" s="10"/>
      <c r="E146" s="10"/>
      <c r="F146" s="10"/>
    </row>
    <row r="147" spans="3:6" ht="12.75">
      <c r="C147" s="10"/>
      <c r="D147" s="10"/>
      <c r="E147" s="10"/>
      <c r="F147" s="10"/>
    </row>
    <row r="148" spans="3:6" ht="12.75">
      <c r="C148" s="10"/>
      <c r="D148" s="10"/>
      <c r="E148" s="10"/>
      <c r="F148" s="10"/>
    </row>
    <row r="149" spans="3:6" ht="12.75">
      <c r="C149" s="10"/>
      <c r="D149" s="10"/>
      <c r="E149" s="10"/>
      <c r="F149" s="10"/>
    </row>
    <row r="150" spans="3:6" ht="12.75">
      <c r="C150" s="10"/>
      <c r="D150" s="10"/>
      <c r="E150" s="10"/>
      <c r="F150" s="10"/>
    </row>
    <row r="151" spans="3:6" ht="12.75">
      <c r="C151" s="10"/>
      <c r="D151" s="10"/>
      <c r="E151" s="10"/>
      <c r="F151" s="10"/>
    </row>
    <row r="152" spans="3:6" ht="12.75">
      <c r="C152" s="10"/>
      <c r="D152" s="10"/>
      <c r="E152" s="10"/>
      <c r="F152" s="10"/>
    </row>
    <row r="153" spans="3:6" ht="12.75">
      <c r="C153" s="10"/>
      <c r="D153" s="10"/>
      <c r="E153" s="10"/>
      <c r="F153" s="10"/>
    </row>
    <row r="154" spans="3:6" ht="12.75">
      <c r="C154" s="10"/>
      <c r="D154" s="10"/>
      <c r="E154" s="10"/>
      <c r="F154" s="10"/>
    </row>
    <row r="155" spans="3:6" ht="12.75">
      <c r="C155" s="10"/>
      <c r="D155" s="10"/>
      <c r="E155" s="10"/>
      <c r="F155" s="10"/>
    </row>
    <row r="156" spans="3:6" ht="12.75">
      <c r="C156" s="10"/>
      <c r="D156" s="10"/>
      <c r="E156" s="10"/>
      <c r="F156" s="10"/>
    </row>
    <row r="157" spans="3:6" ht="12.75">
      <c r="C157" s="10"/>
      <c r="D157" s="10"/>
      <c r="E157" s="10"/>
      <c r="F157" s="10"/>
    </row>
    <row r="158" spans="3:6" ht="12.75">
      <c r="C158" s="10"/>
      <c r="D158" s="10"/>
      <c r="E158" s="10"/>
      <c r="F158" s="10"/>
    </row>
    <row r="159" spans="3:6" ht="12.75">
      <c r="C159" s="10"/>
      <c r="D159" s="10"/>
      <c r="E159" s="10"/>
      <c r="F159" s="10"/>
    </row>
    <row r="160" spans="3:6" ht="12.75">
      <c r="C160" s="10"/>
      <c r="D160" s="10"/>
      <c r="E160" s="10"/>
      <c r="F160" s="10"/>
    </row>
    <row r="161" spans="3:6" ht="12.75">
      <c r="C161" s="10"/>
      <c r="D161" s="10"/>
      <c r="E161" s="10"/>
      <c r="F161" s="10"/>
    </row>
    <row r="162" spans="3:6" ht="12.75">
      <c r="C162" s="10"/>
      <c r="D162" s="10"/>
      <c r="E162" s="10"/>
      <c r="F162" s="10"/>
    </row>
    <row r="163" spans="3:6" ht="12.75">
      <c r="C163" s="10"/>
      <c r="D163" s="10"/>
      <c r="E163" s="10"/>
      <c r="F163" s="10"/>
    </row>
    <row r="164" spans="3:6" ht="12.75">
      <c r="C164" s="10"/>
      <c r="D164" s="10"/>
      <c r="E164" s="10"/>
      <c r="F164" s="10"/>
    </row>
    <row r="165" spans="3:6" ht="12.75">
      <c r="C165" s="10"/>
      <c r="D165" s="10"/>
      <c r="E165" s="10"/>
      <c r="F165" s="10"/>
    </row>
    <row r="166" spans="3:6" ht="12.75">
      <c r="C166" s="10"/>
      <c r="D166" s="10"/>
      <c r="E166" s="10"/>
      <c r="F166" s="10"/>
    </row>
    <row r="167" spans="3:6" ht="12.75">
      <c r="C167" s="10"/>
      <c r="D167" s="10"/>
      <c r="E167" s="10"/>
      <c r="F167" s="10"/>
    </row>
    <row r="168" spans="3:6" ht="12.75">
      <c r="C168" s="10"/>
      <c r="D168" s="10"/>
      <c r="E168" s="10"/>
      <c r="F168" s="10"/>
    </row>
    <row r="169" spans="3:6" ht="12.75">
      <c r="C169" s="10"/>
      <c r="D169" s="10"/>
      <c r="E169" s="10"/>
      <c r="F169" s="10"/>
    </row>
    <row r="170" spans="3:6" ht="12.75">
      <c r="C170" s="10"/>
      <c r="D170" s="10"/>
      <c r="E170" s="10"/>
      <c r="F170" s="10"/>
    </row>
    <row r="171" spans="3:6" ht="12.75">
      <c r="C171" s="10"/>
      <c r="D171" s="10"/>
      <c r="E171" s="10"/>
      <c r="F171" s="10"/>
    </row>
    <row r="172" spans="3:6" ht="12.75">
      <c r="C172" s="10"/>
      <c r="D172" s="10"/>
      <c r="E172" s="10"/>
      <c r="F172" s="10"/>
    </row>
    <row r="173" spans="3:6" ht="12.75">
      <c r="C173" s="10"/>
      <c r="D173" s="10"/>
      <c r="E173" s="10"/>
      <c r="F173" s="10"/>
    </row>
    <row r="174" spans="3:6" ht="12.75">
      <c r="C174" s="10"/>
      <c r="D174" s="10"/>
      <c r="E174" s="10"/>
      <c r="F174" s="10"/>
    </row>
    <row r="175" spans="3:6" ht="12.75">
      <c r="C175" s="10"/>
      <c r="D175" s="10"/>
      <c r="E175" s="10"/>
      <c r="F175" s="10"/>
    </row>
    <row r="176" spans="3:6" ht="12.75">
      <c r="C176" s="10"/>
      <c r="D176" s="10"/>
      <c r="E176" s="10"/>
      <c r="F176" s="10"/>
    </row>
    <row r="177" spans="3:6" ht="12.75">
      <c r="C177" s="10"/>
      <c r="D177" s="10"/>
      <c r="E177" s="10"/>
      <c r="F177" s="10"/>
    </row>
    <row r="178" spans="3:6" ht="12.75">
      <c r="C178" s="10"/>
      <c r="D178" s="10"/>
      <c r="E178" s="10"/>
      <c r="F178" s="10"/>
    </row>
    <row r="179" spans="3:6" ht="12.75">
      <c r="C179" s="10"/>
      <c r="D179" s="10"/>
      <c r="E179" s="10"/>
      <c r="F179" s="10"/>
    </row>
    <row r="180" spans="3:6" ht="12.75">
      <c r="C180" s="10"/>
      <c r="D180" s="10"/>
      <c r="E180" s="10"/>
      <c r="F180" s="10"/>
    </row>
    <row r="181" spans="3:6" ht="12.75">
      <c r="C181" s="10"/>
      <c r="D181" s="10"/>
      <c r="E181" s="10"/>
      <c r="F181" s="10"/>
    </row>
    <row r="182" spans="3:6" ht="12.75">
      <c r="C182" s="10"/>
      <c r="D182" s="10"/>
      <c r="E182" s="10"/>
      <c r="F182" s="10"/>
    </row>
    <row r="183" spans="3:6" ht="12.75">
      <c r="C183" s="10"/>
      <c r="D183" s="10"/>
      <c r="E183" s="10"/>
      <c r="F183" s="10"/>
    </row>
  </sheetData>
  <sheetProtection/>
  <mergeCells count="3">
    <mergeCell ref="A1:C1"/>
    <mergeCell ref="A3:C3"/>
    <mergeCell ref="A4:C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4">
      <selection activeCell="A3" sqref="A3"/>
    </sheetView>
  </sheetViews>
  <sheetFormatPr defaultColWidth="9.00390625" defaultRowHeight="12.75"/>
  <cols>
    <col min="1" max="1" width="9.00390625" style="0" customWidth="1"/>
    <col min="2" max="2" width="40.00390625" style="0" customWidth="1"/>
    <col min="3" max="3" width="11.125" style="0" customWidth="1"/>
  </cols>
  <sheetData>
    <row r="1" spans="1:3" ht="26.25">
      <c r="A1" s="53" t="s">
        <v>0</v>
      </c>
      <c r="B1" s="53"/>
      <c r="C1" s="53"/>
    </row>
    <row r="3" spans="1:3" ht="18">
      <c r="A3" s="54" t="s">
        <v>69</v>
      </c>
      <c r="B3" s="54"/>
      <c r="C3" s="54"/>
    </row>
    <row r="4" spans="1:3" ht="20.25">
      <c r="A4" s="55" t="s">
        <v>34</v>
      </c>
      <c r="B4" s="55"/>
      <c r="C4" s="55"/>
    </row>
    <row r="5" spans="1:3" ht="12.75">
      <c r="A5" s="1"/>
      <c r="B5" s="2"/>
      <c r="C5" s="3" t="s">
        <v>2</v>
      </c>
    </row>
    <row r="6" spans="1:3" ht="12.75">
      <c r="A6" s="4" t="s">
        <v>3</v>
      </c>
      <c r="B6" s="5" t="s">
        <v>35</v>
      </c>
      <c r="C6" s="6" t="s">
        <v>5</v>
      </c>
    </row>
    <row r="7" spans="1:3" ht="12.75">
      <c r="A7" s="7">
        <v>1032</v>
      </c>
      <c r="B7" s="16" t="s">
        <v>22</v>
      </c>
      <c r="C7" s="9">
        <v>519</v>
      </c>
    </row>
    <row r="8" spans="1:3" ht="12.75">
      <c r="A8" s="11">
        <v>2212</v>
      </c>
      <c r="B8" s="14" t="s">
        <v>36</v>
      </c>
      <c r="C8" s="13">
        <v>1000</v>
      </c>
    </row>
    <row r="9" spans="1:3" ht="12.75">
      <c r="A9" s="11">
        <v>2219</v>
      </c>
      <c r="B9" s="14" t="s">
        <v>37</v>
      </c>
      <c r="C9" s="13">
        <v>205</v>
      </c>
    </row>
    <row r="10" spans="1:3" ht="12.75">
      <c r="A10" s="11">
        <v>2221</v>
      </c>
      <c r="B10" s="14" t="s">
        <v>38</v>
      </c>
      <c r="C10" s="13">
        <v>120</v>
      </c>
    </row>
    <row r="11" spans="1:3" ht="12.75">
      <c r="A11" s="11">
        <v>2310</v>
      </c>
      <c r="B11" s="14" t="s">
        <v>39</v>
      </c>
      <c r="C11" s="13">
        <v>265</v>
      </c>
    </row>
    <row r="12" spans="1:3" ht="12.75">
      <c r="A12" s="11">
        <v>2321</v>
      </c>
      <c r="B12" s="14" t="s">
        <v>40</v>
      </c>
      <c r="C12" s="13">
        <v>13469</v>
      </c>
    </row>
    <row r="13" spans="1:3" ht="12.75">
      <c r="A13" s="11">
        <v>3111</v>
      </c>
      <c r="B13" s="14" t="s">
        <v>41</v>
      </c>
      <c r="C13" s="13">
        <v>1888</v>
      </c>
    </row>
    <row r="14" spans="1:3" ht="12.75">
      <c r="A14" s="11">
        <v>3113</v>
      </c>
      <c r="B14" s="14" t="s">
        <v>42</v>
      </c>
      <c r="C14" s="13">
        <v>2690</v>
      </c>
    </row>
    <row r="15" spans="1:3" ht="12.75">
      <c r="A15" s="11">
        <v>3314</v>
      </c>
      <c r="B15" s="14" t="s">
        <v>43</v>
      </c>
      <c r="C15" s="13">
        <v>690</v>
      </c>
    </row>
    <row r="16" spans="1:3" ht="12.75">
      <c r="A16" s="11">
        <v>3399</v>
      </c>
      <c r="B16" s="14" t="s">
        <v>44</v>
      </c>
      <c r="C16" s="13">
        <v>350</v>
      </c>
    </row>
    <row r="17" spans="1:3" ht="12.75">
      <c r="A17" s="11">
        <v>3330</v>
      </c>
      <c r="B17" s="14" t="s">
        <v>70</v>
      </c>
      <c r="C17" s="13">
        <v>35</v>
      </c>
    </row>
    <row r="18" spans="1:3" ht="12.75">
      <c r="A18" s="11">
        <v>3319</v>
      </c>
      <c r="B18" s="14" t="s">
        <v>45</v>
      </c>
      <c r="C18" s="13">
        <v>35</v>
      </c>
    </row>
    <row r="19" spans="1:3" ht="12.75">
      <c r="A19" s="11">
        <v>3341</v>
      </c>
      <c r="B19" s="14" t="s">
        <v>46</v>
      </c>
      <c r="C19" s="13">
        <v>250</v>
      </c>
    </row>
    <row r="20" spans="1:3" ht="12.75">
      <c r="A20" s="11">
        <v>3349</v>
      </c>
      <c r="B20" s="14" t="s">
        <v>47</v>
      </c>
      <c r="C20" s="13">
        <v>55</v>
      </c>
    </row>
    <row r="21" spans="1:3" ht="12.75">
      <c r="A21" s="11">
        <v>3412</v>
      </c>
      <c r="B21" s="14" t="s">
        <v>48</v>
      </c>
      <c r="C21" s="13">
        <v>272</v>
      </c>
    </row>
    <row r="22" spans="1:3" ht="12.75">
      <c r="A22" s="11">
        <v>3429</v>
      </c>
      <c r="B22" s="14" t="s">
        <v>49</v>
      </c>
      <c r="C22" s="13">
        <v>70</v>
      </c>
    </row>
    <row r="23" spans="1:3" ht="12.75">
      <c r="A23" s="11">
        <v>3612</v>
      </c>
      <c r="B23" s="14" t="s">
        <v>23</v>
      </c>
      <c r="C23" s="13">
        <v>1210</v>
      </c>
    </row>
    <row r="24" spans="1:3" ht="12.75">
      <c r="A24" s="11">
        <v>3613</v>
      </c>
      <c r="B24" s="14" t="s">
        <v>24</v>
      </c>
      <c r="C24" s="13">
        <v>1160</v>
      </c>
    </row>
    <row r="25" spans="1:3" ht="12.75">
      <c r="A25" s="11">
        <v>3631</v>
      </c>
      <c r="B25" s="14" t="s">
        <v>50</v>
      </c>
      <c r="C25" s="13">
        <v>450</v>
      </c>
    </row>
    <row r="26" spans="1:3" ht="12.75">
      <c r="A26" s="11">
        <v>3632</v>
      </c>
      <c r="B26" s="14" t="s">
        <v>51</v>
      </c>
      <c r="C26" s="13">
        <v>210</v>
      </c>
    </row>
    <row r="27" spans="1:3" ht="12.75">
      <c r="A27" s="11">
        <v>3635</v>
      </c>
      <c r="B27" s="14" t="s">
        <v>52</v>
      </c>
      <c r="C27" s="13">
        <v>100</v>
      </c>
    </row>
    <row r="28" spans="1:3" ht="12.75">
      <c r="A28" s="11">
        <v>3636</v>
      </c>
      <c r="B28" s="14" t="s">
        <v>53</v>
      </c>
      <c r="C28" s="13">
        <v>238</v>
      </c>
    </row>
    <row r="29" spans="1:3" ht="12.75">
      <c r="A29" s="11">
        <v>3639</v>
      </c>
      <c r="B29" s="14" t="s">
        <v>54</v>
      </c>
      <c r="C29" s="13">
        <v>4200</v>
      </c>
    </row>
    <row r="30" spans="1:3" ht="12.75">
      <c r="A30" s="11">
        <v>3721</v>
      </c>
      <c r="B30" s="14" t="s">
        <v>55</v>
      </c>
      <c r="C30" s="13">
        <v>100</v>
      </c>
    </row>
    <row r="31" spans="1:3" ht="12.75">
      <c r="A31" s="11">
        <v>3722</v>
      </c>
      <c r="B31" s="14" t="s">
        <v>56</v>
      </c>
      <c r="C31" s="13">
        <v>730</v>
      </c>
    </row>
    <row r="32" spans="1:3" ht="12.75">
      <c r="A32" s="11">
        <v>3725</v>
      </c>
      <c r="B32" s="14" t="s">
        <v>57</v>
      </c>
      <c r="C32" s="13">
        <v>50</v>
      </c>
    </row>
    <row r="33" spans="1:3" ht="12.75">
      <c r="A33" s="11">
        <v>3745</v>
      </c>
      <c r="B33" s="14" t="s">
        <v>58</v>
      </c>
      <c r="C33" s="13">
        <v>345</v>
      </c>
    </row>
    <row r="34" spans="1:3" ht="12.75">
      <c r="A34" s="11">
        <v>4399</v>
      </c>
      <c r="B34" s="14" t="s">
        <v>59</v>
      </c>
      <c r="C34" s="13">
        <v>120</v>
      </c>
    </row>
    <row r="35" spans="1:3" ht="12.75">
      <c r="A35" s="11">
        <v>5512</v>
      </c>
      <c r="B35" s="14" t="s">
        <v>60</v>
      </c>
      <c r="C35" s="13">
        <v>1100</v>
      </c>
    </row>
    <row r="36" spans="1:3" ht="12.75">
      <c r="A36" s="11">
        <v>6112</v>
      </c>
      <c r="B36" s="14" t="s">
        <v>61</v>
      </c>
      <c r="C36" s="13">
        <v>1500</v>
      </c>
    </row>
    <row r="37" spans="1:3" ht="12.75">
      <c r="A37" s="11">
        <v>6117</v>
      </c>
      <c r="B37" s="14" t="s">
        <v>71</v>
      </c>
      <c r="C37" s="13">
        <v>40</v>
      </c>
    </row>
    <row r="38" spans="1:3" ht="12.75">
      <c r="A38" s="11">
        <v>6171</v>
      </c>
      <c r="B38" s="14" t="s">
        <v>62</v>
      </c>
      <c r="C38" s="13">
        <v>3400</v>
      </c>
    </row>
    <row r="39" spans="1:3" ht="12.75">
      <c r="A39" s="11">
        <v>6310</v>
      </c>
      <c r="B39" s="14" t="s">
        <v>63</v>
      </c>
      <c r="C39" s="13">
        <v>345</v>
      </c>
    </row>
    <row r="40" spans="1:3" ht="12.75">
      <c r="A40" s="11">
        <v>6320</v>
      </c>
      <c r="B40" s="14" t="s">
        <v>64</v>
      </c>
      <c r="C40" s="13">
        <v>200</v>
      </c>
    </row>
    <row r="41" spans="1:3" ht="12.75">
      <c r="A41" s="11">
        <v>6399</v>
      </c>
      <c r="B41" s="14" t="s">
        <v>65</v>
      </c>
      <c r="C41" s="13">
        <v>533</v>
      </c>
    </row>
    <row r="42" spans="1:3" ht="12.75">
      <c r="A42" s="11">
        <v>6409</v>
      </c>
      <c r="B42" s="14" t="s">
        <v>66</v>
      </c>
      <c r="C42" s="13">
        <v>2101</v>
      </c>
    </row>
    <row r="43" spans="1:3" ht="12.75">
      <c r="A43" s="1"/>
      <c r="B43" s="2"/>
      <c r="C43" s="15"/>
    </row>
    <row r="44" spans="1:3" ht="12.75">
      <c r="A44" s="14"/>
      <c r="B44" s="14"/>
      <c r="C44" s="20"/>
    </row>
    <row r="45" ht="12.75">
      <c r="C45" s="10"/>
    </row>
    <row r="46" ht="12.75">
      <c r="C46" s="10"/>
    </row>
    <row r="47" spans="1:3" ht="12.75">
      <c r="A47" s="17" t="s">
        <v>67</v>
      </c>
      <c r="B47" s="18" t="s">
        <v>32</v>
      </c>
      <c r="C47" s="19" t="s">
        <v>32</v>
      </c>
    </row>
    <row r="48" spans="1:3" ht="18">
      <c r="A48" s="17"/>
      <c r="B48" s="23" t="s">
        <v>68</v>
      </c>
      <c r="C48" s="22">
        <f>SUM(C7:C47)</f>
        <v>40045</v>
      </c>
    </row>
  </sheetData>
  <sheetProtection/>
  <mergeCells count="3">
    <mergeCell ref="A1:C1"/>
    <mergeCell ref="A3:C3"/>
    <mergeCell ref="A4:C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B5" sqref="B5"/>
    </sheetView>
  </sheetViews>
  <sheetFormatPr defaultColWidth="9.00390625" defaultRowHeight="12.75"/>
  <cols>
    <col min="2" max="2" width="37.25390625" style="0" customWidth="1"/>
  </cols>
  <sheetData>
    <row r="1" spans="1:3" ht="26.25">
      <c r="A1" s="53" t="s">
        <v>0</v>
      </c>
      <c r="B1" s="53"/>
      <c r="C1" s="53"/>
    </row>
    <row r="2" spans="1:3" ht="18">
      <c r="A2" s="54" t="s">
        <v>72</v>
      </c>
      <c r="B2" s="54"/>
      <c r="C2" s="54"/>
    </row>
    <row r="4" spans="1:3" ht="20.25">
      <c r="A4" s="55" t="s">
        <v>1</v>
      </c>
      <c r="B4" s="55"/>
      <c r="C4" s="55"/>
    </row>
    <row r="5" spans="1:3" ht="12.75">
      <c r="A5" s="1"/>
      <c r="B5" s="2"/>
      <c r="C5" s="3" t="s">
        <v>2</v>
      </c>
    </row>
    <row r="6" spans="1:3" ht="12.75">
      <c r="A6" s="4" t="s">
        <v>3</v>
      </c>
      <c r="B6" s="5" t="s">
        <v>4</v>
      </c>
      <c r="C6" s="6" t="s">
        <v>5</v>
      </c>
    </row>
    <row r="7" spans="1:3" ht="12.75">
      <c r="A7" s="7">
        <v>1111</v>
      </c>
      <c r="B7" s="8" t="s">
        <v>6</v>
      </c>
      <c r="C7" s="9">
        <v>3500</v>
      </c>
    </row>
    <row r="8" spans="1:3" ht="12.75">
      <c r="A8" s="11">
        <v>1112</v>
      </c>
      <c r="B8" s="12" t="s">
        <v>7</v>
      </c>
      <c r="C8" s="13">
        <v>1000</v>
      </c>
    </row>
    <row r="9" spans="1:3" ht="12.75">
      <c r="A9" s="11">
        <v>1113</v>
      </c>
      <c r="B9" s="14" t="s">
        <v>8</v>
      </c>
      <c r="C9" s="13">
        <v>300</v>
      </c>
    </row>
    <row r="10" spans="1:3" ht="12.75">
      <c r="A10" s="11">
        <v>1121</v>
      </c>
      <c r="B10" s="14" t="s">
        <v>9</v>
      </c>
      <c r="C10" s="13">
        <v>5000</v>
      </c>
    </row>
    <row r="11" spans="1:3" ht="12.75">
      <c r="A11" s="11">
        <v>1122</v>
      </c>
      <c r="B11" s="14" t="s">
        <v>10</v>
      </c>
      <c r="C11" s="13">
        <v>533</v>
      </c>
    </row>
    <row r="12" spans="1:3" ht="12.75">
      <c r="A12" s="11">
        <v>1211</v>
      </c>
      <c r="B12" s="14" t="s">
        <v>11</v>
      </c>
      <c r="C12" s="13">
        <v>7000</v>
      </c>
    </row>
    <row r="13" spans="1:3" ht="12.75">
      <c r="A13" s="11">
        <v>1337</v>
      </c>
      <c r="B13" s="14" t="s">
        <v>12</v>
      </c>
      <c r="C13" s="13">
        <v>930</v>
      </c>
    </row>
    <row r="14" spans="1:3" ht="12.75">
      <c r="A14" s="11">
        <v>1341</v>
      </c>
      <c r="B14" s="14" t="s">
        <v>13</v>
      </c>
      <c r="C14" s="13">
        <v>35</v>
      </c>
    </row>
    <row r="15" spans="1:3" ht="12.75">
      <c r="A15" s="11">
        <v>1343</v>
      </c>
      <c r="B15" s="14" t="s">
        <v>14</v>
      </c>
      <c r="C15" s="13">
        <v>80</v>
      </c>
    </row>
    <row r="16" spans="1:3" ht="12.75">
      <c r="A16" s="11">
        <v>1347</v>
      </c>
      <c r="B16" s="14" t="s">
        <v>15</v>
      </c>
      <c r="C16" s="13">
        <v>100</v>
      </c>
    </row>
    <row r="17" spans="1:3" ht="12.75">
      <c r="A17" s="11">
        <v>1351</v>
      </c>
      <c r="B17" s="14" t="s">
        <v>16</v>
      </c>
      <c r="C17" s="13">
        <v>50</v>
      </c>
    </row>
    <row r="18" spans="1:3" ht="12.75">
      <c r="A18" s="11">
        <v>1361</v>
      </c>
      <c r="B18" s="14" t="s">
        <v>17</v>
      </c>
      <c r="C18" s="13">
        <v>120</v>
      </c>
    </row>
    <row r="19" spans="1:3" ht="12.75">
      <c r="A19" s="11">
        <v>1511</v>
      </c>
      <c r="B19" s="14" t="s">
        <v>18</v>
      </c>
      <c r="C19" s="13">
        <v>670</v>
      </c>
    </row>
    <row r="20" spans="1:3" ht="12.75">
      <c r="A20" s="11">
        <v>2460</v>
      </c>
      <c r="B20" s="14" t="s">
        <v>19</v>
      </c>
      <c r="C20" s="13">
        <v>15</v>
      </c>
    </row>
    <row r="21" spans="1:3" ht="12.75">
      <c r="A21" s="11">
        <v>4112</v>
      </c>
      <c r="B21" s="14" t="s">
        <v>20</v>
      </c>
      <c r="C21" s="13">
        <v>566</v>
      </c>
    </row>
    <row r="22" spans="1:3" ht="12.75">
      <c r="A22" s="11">
        <v>4121</v>
      </c>
      <c r="B22" s="14" t="s">
        <v>21</v>
      </c>
      <c r="C22" s="13">
        <v>100</v>
      </c>
    </row>
    <row r="23" spans="1:3" ht="12.75">
      <c r="A23" s="11">
        <v>4122</v>
      </c>
      <c r="B23" s="14" t="s">
        <v>73</v>
      </c>
      <c r="C23" s="13">
        <v>79</v>
      </c>
    </row>
    <row r="24" ht="12.75">
      <c r="C24" s="10"/>
    </row>
    <row r="25" ht="12.75">
      <c r="C25" s="10"/>
    </row>
    <row r="26" spans="1:3" ht="12.75">
      <c r="A26" s="7">
        <v>1032</v>
      </c>
      <c r="B26" s="16" t="s">
        <v>22</v>
      </c>
      <c r="C26" s="9">
        <v>1050</v>
      </c>
    </row>
    <row r="27" spans="1:3" ht="12.75">
      <c r="A27" s="24">
        <v>2321</v>
      </c>
      <c r="B27" s="14" t="s">
        <v>74</v>
      </c>
      <c r="C27" s="25">
        <v>10669</v>
      </c>
    </row>
    <row r="28" spans="1:3" ht="12.75">
      <c r="A28" s="24">
        <v>3399</v>
      </c>
      <c r="B28" s="14" t="s">
        <v>75</v>
      </c>
      <c r="C28" s="26">
        <v>150</v>
      </c>
    </row>
    <row r="29" spans="1:3" ht="12.75">
      <c r="A29" s="11">
        <v>3612</v>
      </c>
      <c r="B29" s="14" t="s">
        <v>23</v>
      </c>
      <c r="C29" s="13">
        <v>2130</v>
      </c>
    </row>
    <row r="30" spans="1:3" ht="12.75">
      <c r="A30" s="11">
        <v>3613</v>
      </c>
      <c r="B30" s="14" t="s">
        <v>24</v>
      </c>
      <c r="C30" s="13">
        <v>650</v>
      </c>
    </row>
    <row r="31" spans="1:3" ht="12.75">
      <c r="A31" s="11">
        <v>3632</v>
      </c>
      <c r="B31" s="14" t="s">
        <v>25</v>
      </c>
      <c r="C31" s="13">
        <v>70</v>
      </c>
    </row>
    <row r="32" spans="1:3" ht="12.75">
      <c r="A32" s="11">
        <v>3722.25</v>
      </c>
      <c r="B32" s="14" t="s">
        <v>26</v>
      </c>
      <c r="C32" s="13">
        <v>80</v>
      </c>
    </row>
    <row r="33" spans="1:3" ht="12.75">
      <c r="A33" s="11">
        <v>5512</v>
      </c>
      <c r="B33" s="14" t="s">
        <v>76</v>
      </c>
      <c r="C33" s="13">
        <v>150</v>
      </c>
    </row>
    <row r="34" spans="1:3" ht="12.75">
      <c r="A34" s="11">
        <v>3639</v>
      </c>
      <c r="B34" s="14" t="s">
        <v>27</v>
      </c>
      <c r="C34" s="13">
        <v>620</v>
      </c>
    </row>
    <row r="35" spans="1:3" ht="12.75">
      <c r="A35" s="11">
        <v>6310</v>
      </c>
      <c r="B35" s="14" t="s">
        <v>28</v>
      </c>
      <c r="C35" s="13">
        <v>60</v>
      </c>
    </row>
    <row r="36" spans="1:3" ht="12.75">
      <c r="A36" s="1">
        <v>6409</v>
      </c>
      <c r="B36" s="2" t="s">
        <v>29</v>
      </c>
      <c r="C36" s="15">
        <v>30</v>
      </c>
    </row>
    <row r="37" ht="12.75">
      <c r="C37" s="10"/>
    </row>
    <row r="38" spans="1:3" ht="12.75">
      <c r="A38" s="17">
        <v>8115</v>
      </c>
      <c r="B38" s="18" t="s">
        <v>30</v>
      </c>
      <c r="C38" s="19">
        <v>5262</v>
      </c>
    </row>
    <row r="39" spans="1:3" ht="12.75">
      <c r="A39" s="17">
        <v>8124</v>
      </c>
      <c r="B39" s="18" t="s">
        <v>31</v>
      </c>
      <c r="C39" s="19">
        <v>-954</v>
      </c>
    </row>
    <row r="40" spans="1:3" ht="12.75">
      <c r="A40" s="14"/>
      <c r="B40" s="14" t="s">
        <v>32</v>
      </c>
      <c r="C40" s="20" t="s">
        <v>32</v>
      </c>
    </row>
    <row r="41" spans="1:3" ht="12.75">
      <c r="A41" t="s">
        <v>32</v>
      </c>
      <c r="B41" t="s">
        <v>32</v>
      </c>
      <c r="C41" s="10" t="s">
        <v>32</v>
      </c>
    </row>
    <row r="42" spans="1:3" ht="20.25">
      <c r="A42" s="17"/>
      <c r="B42" s="21" t="s">
        <v>33</v>
      </c>
      <c r="C42" s="22">
        <f>SUM(C7:C41)</f>
        <v>40045</v>
      </c>
    </row>
  </sheetData>
  <sheetProtection/>
  <mergeCells count="3">
    <mergeCell ref="A1:C1"/>
    <mergeCell ref="A2:C2"/>
    <mergeCell ref="A4:C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D6"/>
  <sheetViews>
    <sheetView zoomScalePageLayoutView="0" workbookViewId="0" topLeftCell="A1">
      <selection activeCell="A5" sqref="A5"/>
    </sheetView>
  </sheetViews>
  <sheetFormatPr defaultColWidth="9.00390625" defaultRowHeight="12.75"/>
  <sheetData>
    <row r="2" spans="1:4" ht="20.25">
      <c r="A2" s="27"/>
      <c r="B2" s="28" t="s">
        <v>77</v>
      </c>
      <c r="C2" s="27"/>
      <c r="D2" s="27"/>
    </row>
    <row r="4" spans="2:4" ht="18">
      <c r="B4" s="29" t="s">
        <v>78</v>
      </c>
      <c r="C4" s="27"/>
      <c r="D4" s="29">
        <v>2007</v>
      </c>
    </row>
    <row r="6" ht="12.75">
      <c r="B6" s="27" t="s">
        <v>34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</cp:lastModifiedBy>
  <cp:lastPrinted>2016-02-18T10:37:11Z</cp:lastPrinted>
  <dcterms:modified xsi:type="dcterms:W3CDTF">2016-02-18T12:51:17Z</dcterms:modified>
  <cp:category/>
  <cp:version/>
  <cp:contentType/>
  <cp:contentStatus/>
</cp:coreProperties>
</file>